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wmf" ContentType="image/x-wmf"/>
  <Default Extension="png" ContentType="image/png"/>
  <Default Extension="rels" ContentType="application/vnd.openxmlformats-package.relationships+xml"/>
  <Default Extension="bin" ContentType="application/vnd.openxmlformats-officedocument.oleObject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Contingent &amp; repartition" sheetId="1" state="visible" r:id="rId1"/>
    <sheet name="CP Acquisition Juin à Mai" sheetId="2" state="visible" r:id="rId2"/>
  </sheets>
  <definedNames>
    <definedName name="_xlnm._FilterDatabase" localSheetId="0" hidden="1">'Contingent &amp; repartition'!$A$8:$K$374</definedName>
    <definedName name="_xlnm._FilterDatabase" localSheetId="0" hidden="1">'Contingent &amp; repartition'!$A$8:$K$374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<sst xmlns="http://schemas.openxmlformats.org/spreadsheetml/2006/main" count="63" uniqueCount="63">
  <si>
    <t xml:space="preserve">Année 2024</t>
  </si>
  <si>
    <t xml:space="preserve">35h par semaine</t>
  </si>
  <si>
    <t xml:space="preserve">29h par semaine</t>
  </si>
  <si>
    <t xml:space="preserve">28h par semaine</t>
  </si>
  <si>
    <t xml:space="preserve">25 CP </t>
  </si>
  <si>
    <t xml:space="preserve">228j ouvrés</t>
  </si>
  <si>
    <t xml:space="preserve">28 CP</t>
  </si>
  <si>
    <t xml:space="preserve">225j ouvrés</t>
  </si>
  <si>
    <t xml:space="preserve">25 CP</t>
  </si>
  <si>
    <t xml:space="preserve">227j ouvrés</t>
  </si>
  <si>
    <t xml:space="preserve">16 CP</t>
  </si>
  <si>
    <t xml:space="preserve">Ex Repartition 1</t>
  </si>
  <si>
    <t xml:space="preserve">Ex Repartition 2</t>
  </si>
  <si>
    <t xml:space="preserve">Ex Repartition 3</t>
  </si>
  <si>
    <t>R1</t>
  </si>
  <si>
    <t>R2</t>
  </si>
  <si>
    <t>R3</t>
  </si>
  <si>
    <t xml:space="preserve">Arrivée le 13/05</t>
  </si>
  <si>
    <t>CP</t>
  </si>
  <si>
    <t>Mois</t>
  </si>
  <si>
    <t>Date</t>
  </si>
  <si>
    <t>Jour</t>
  </si>
  <si>
    <t>Contrat</t>
  </si>
  <si>
    <t xml:space="preserve">Nb h par j</t>
  </si>
  <si>
    <t>Janvier</t>
  </si>
  <si>
    <t>L</t>
  </si>
  <si>
    <t>M</t>
  </si>
  <si>
    <t>Me</t>
  </si>
  <si>
    <t>J</t>
  </si>
  <si>
    <t>V</t>
  </si>
  <si>
    <t>S</t>
  </si>
  <si>
    <t>D</t>
  </si>
  <si>
    <t>Fevrier</t>
  </si>
  <si>
    <t>Mars</t>
  </si>
  <si>
    <t>Avril</t>
  </si>
  <si>
    <t>Mai</t>
  </si>
  <si>
    <t>Juin</t>
  </si>
  <si>
    <t>Juillet</t>
  </si>
  <si>
    <t>Aout</t>
  </si>
  <si>
    <t>Septembre</t>
  </si>
  <si>
    <t>Octobre</t>
  </si>
  <si>
    <t>Novembre</t>
  </si>
  <si>
    <t>Decembre</t>
  </si>
  <si>
    <t xml:space="preserve">CP théoique à prendre mensuellement</t>
  </si>
  <si>
    <t xml:space="preserve">Compteur de CP CX</t>
  </si>
  <si>
    <t xml:space="preserve">Entree d'un salarié en cours d'année</t>
  </si>
  <si>
    <t>Janv</t>
  </si>
  <si>
    <t>Fev</t>
  </si>
  <si>
    <t>mar</t>
  </si>
  <si>
    <t>avr</t>
  </si>
  <si>
    <t>mai</t>
  </si>
  <si>
    <t>juin</t>
  </si>
  <si>
    <t xml:space="preserve">25 N-1</t>
  </si>
  <si>
    <t>juil</t>
  </si>
  <si>
    <t>aout</t>
  </si>
  <si>
    <t>sepot</t>
  </si>
  <si>
    <t>oct</t>
  </si>
  <si>
    <t>nov</t>
  </si>
  <si>
    <t>dec</t>
  </si>
  <si>
    <t xml:space="preserve">A saisir dans le compteur CX</t>
  </si>
  <si>
    <t xml:space="preserve">Congés / Compteur</t>
  </si>
  <si>
    <t xml:space="preserve">Le nombre de congés à poser dans le contingent n'est pas différent </t>
  </si>
  <si>
    <t xml:space="preserve">quelque soit les modalités d'acquisition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</si>
</sst>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  <scheme val="minor"/>
    </font>
    <font>
      <sz val="9.000000"/>
      <color theme="1"/>
      <name val="Marianne"/>
    </font>
    <font>
      <b/>
      <sz val="9.000000"/>
      <color theme="0" tint="0"/>
      <name val="Marianne"/>
    </font>
    <font>
      <b/>
      <sz val="9.000000"/>
      <color theme="1"/>
      <name val="Marianne"/>
    </font>
    <font>
      <sz val="9.000000"/>
      <color rgb="FFC00000"/>
      <name val="Marianne"/>
    </font>
    <font>
      <b/>
      <sz val="11.000000"/>
      <color theme="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85274"/>
        <bgColor rgb="FF085274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indexed="5"/>
        <bgColor indexed="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1" tint="0"/>
        <bgColor theme="1" tint="0"/>
      </patternFill>
    </fill>
    <fill>
      <patternFill patternType="solid">
        <fgColor rgb="FFFFC000"/>
        <bgColor rgb="FFFFC000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E7BDFC"/>
        <bgColor rgb="FFE7BDFC"/>
      </patternFill>
    </fill>
    <fill>
      <patternFill patternType="solid">
        <fgColor theme="7" tint="0.79998168889431442"/>
        <bgColor theme="7" tint="0.79998168889431442"/>
      </patternFill>
    </fill>
  </fills>
  <borders count="7">
    <border>
      <left style="none"/>
      <right style="none"/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/>
    </xf>
    <xf fontId="2" fillId="2" borderId="0" numFmtId="0" xfId="0" applyFont="1" applyFill="1"/>
    <xf fontId="2" fillId="2" borderId="0" numFmtId="0" xfId="0" applyFont="1" applyFill="1">
      <protection hidden="0" locked="1"/>
    </xf>
    <xf fontId="1" fillId="0" borderId="0" numFmtId="0" xfId="0" applyFont="1">
      <protection hidden="0" locked="1"/>
    </xf>
    <xf fontId="1" fillId="3" borderId="0" numFmtId="0" xfId="0" applyFont="1" applyFill="1"/>
    <xf fontId="1" fillId="4" borderId="0" numFmtId="0" xfId="0" applyFont="1" applyFill="1"/>
    <xf fontId="3" fillId="0" borderId="0" numFmtId="0" xfId="0" applyFont="1"/>
    <xf fontId="3" fillId="0" borderId="0" numFmtId="0" xfId="0" applyFont="1">
      <protection hidden="0" locked="1"/>
    </xf>
    <xf fontId="1" fillId="0" borderId="0" numFmtId="0" xfId="0" applyFont="1"/>
    <xf fontId="1" fillId="0" borderId="0" numFmtId="0" xfId="0" applyFont="1" applyAlignment="1">
      <alignment horizontal="center"/>
      <protection hidden="0" locked="1"/>
    </xf>
    <xf fontId="1" fillId="5" borderId="0" numFmtId="0" xfId="0" applyFont="1" applyFill="1">
      <protection hidden="0" locked="1"/>
    </xf>
    <xf fontId="1" fillId="6" borderId="0" numFmtId="0" xfId="0" applyFont="1" applyFill="1" applyAlignment="1">
      <alignment horizontal="center"/>
      <protection hidden="0" locked="1"/>
    </xf>
    <xf fontId="4" fillId="0" borderId="0" numFmtId="2" xfId="0" applyNumberFormat="1" applyFont="1"/>
    <xf fontId="1" fillId="0" borderId="0" numFmtId="2" xfId="0" applyNumberFormat="1" applyFont="1"/>
    <xf fontId="1" fillId="7" borderId="0" numFmtId="0" xfId="0" applyFont="1" applyFill="1"/>
    <xf fontId="1" fillId="0" borderId="0" numFmtId="0" xfId="0" applyFont="1" applyAlignment="1">
      <alignment horizontal="right"/>
      <protection hidden="0" locked="1"/>
    </xf>
    <xf fontId="5" fillId="0" borderId="0" numFmtId="0" xfId="0" applyFont="1" applyAlignment="1">
      <alignment vertical="center" wrapText="1"/>
    </xf>
    <xf fontId="0" fillId="0" borderId="0" numFmtId="0" xfId="0" applyAlignment="1">
      <alignment vertical="center" wrapText="1"/>
    </xf>
    <xf fontId="5" fillId="0" borderId="0" numFmtId="0" xfId="0" applyFont="1" applyAlignment="1">
      <alignment wrapText="1"/>
    </xf>
    <xf fontId="0" fillId="3" borderId="0" numFmtId="0" xfId="0" applyFill="1"/>
    <xf fontId="0" fillId="0" borderId="0" numFmtId="2" xfId="0" applyNumberFormat="1"/>
    <xf fontId="0" fillId="8" borderId="0" numFmtId="0" xfId="0" applyFill="1" applyAlignment="1">
      <alignment horizontal="center" vertical="center"/>
    </xf>
    <xf fontId="0" fillId="6" borderId="0" numFmtId="0" xfId="0" applyFill="1"/>
    <xf fontId="0" fillId="3" borderId="1" numFmtId="0" xfId="0" applyFill="1" applyBorder="1"/>
    <xf fontId="0" fillId="6" borderId="2" numFmtId="2" xfId="0" applyNumberFormat="1" applyFill="1" applyBorder="1"/>
    <xf fontId="0" fillId="9" borderId="0" numFmtId="1" xfId="0" applyNumberFormat="1" applyFill="1" applyAlignment="1">
      <alignment horizontal="center" vertical="center"/>
    </xf>
    <xf fontId="0" fillId="10" borderId="0" numFmtId="0" xfId="0" applyFill="1" applyAlignment="1">
      <alignment horizontal="center"/>
    </xf>
    <xf fontId="0" fillId="3" borderId="3" numFmtId="0" xfId="0" applyFill="1" applyBorder="1"/>
    <xf fontId="0" fillId="6" borderId="4" numFmtId="2" xfId="0" applyNumberFormat="1" applyFill="1" applyBorder="1"/>
    <xf fontId="0" fillId="10" borderId="0" numFmtId="0" xfId="0" applyFill="1"/>
    <xf fontId="0" fillId="0" borderId="3" numFmtId="0" xfId="0" applyBorder="1"/>
    <xf fontId="0" fillId="0" borderId="4" numFmtId="0" xfId="0" applyBorder="1"/>
    <xf fontId="0" fillId="10" borderId="0" numFmtId="0" xfId="0" applyFill="1">
      <protection hidden="0" locked="1"/>
    </xf>
    <xf fontId="0" fillId="0" borderId="5" numFmtId="0" xfId="0" applyBorder="1"/>
    <xf fontId="0" fillId="6" borderId="6" numFmtId="2" xfId="0" applyNumberFormat="1" applyFill="1" applyBorder="1"/>
    <xf fontId="0" fillId="10" borderId="0" numFmtId="2" xfId="0" applyNumberFormat="1" applyFill="1"/>
    <xf fontId="0" fillId="11" borderId="0" numFmtId="0" xfId="0" applyFill="1" applyAlignment="1">
      <alignment horizontal="center"/>
    </xf>
    <xf fontId="0" fillId="11" borderId="0" numFmt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RowHeight="14.25"/>
  <cols>
    <col bestFit="1" min="1" max="1" style="1" width="11.07421875"/>
    <col bestFit="1" min="2" max="2" style="2" width="7.8515625"/>
    <col min="3" max="3" style="2" width="9.140625"/>
    <col bestFit="1" min="4" max="4" style="1" width="14.640625"/>
    <col customWidth="1" min="5" max="5" style="1" width="4.00390625"/>
    <col bestFit="1" min="6" max="7" style="1" width="14.1015625"/>
    <col min="8" max="9" style="1" width="9.140625"/>
    <col customWidth="1" min="10" max="10" style="1" width="3.7109375"/>
    <col min="11" max="17" style="1" width="9.140625"/>
    <col bestFit="1" min="18" max="18" style="1" width="13.921875"/>
    <col bestFit="1" min="19" max="19" style="1" width="17.50390625"/>
    <col min="20" max="16384" style="1" width="9.140625"/>
  </cols>
  <sheetData>
    <row r="1" ht="14.25">
      <c r="A1" s="3" t="s">
        <v>0</v>
      </c>
      <c r="C1" s="2"/>
      <c r="D1" s="3" t="s">
        <v>1</v>
      </c>
      <c r="E1" s="3"/>
      <c r="F1" s="4"/>
      <c r="G1" s="4">
        <f>7*228</f>
        <v>1596</v>
      </c>
      <c r="H1" s="5"/>
      <c r="I1" s="6" t="s">
        <v>2</v>
      </c>
      <c r="J1" s="6"/>
      <c r="K1" s="6"/>
      <c r="L1" s="6">
        <f>29/35*7*225</f>
        <v>1305.0000000000002</v>
      </c>
      <c r="N1" s="7" t="s">
        <v>3</v>
      </c>
      <c r="O1" s="7"/>
      <c r="P1" s="7"/>
      <c r="Q1" s="7">
        <f>28/35*7*227</f>
        <v>1271.2</v>
      </c>
      <c r="S1" s="7" t="s">
        <v>3</v>
      </c>
    </row>
    <row r="2" ht="14.25">
      <c r="C2" s="2"/>
      <c r="D2" s="5" t="s">
        <v>4</v>
      </c>
      <c r="F2" s="1" t="s">
        <v>5</v>
      </c>
      <c r="G2" s="5"/>
      <c r="H2" s="5"/>
      <c r="I2" s="1" t="s">
        <v>6</v>
      </c>
      <c r="K2" s="1" t="s">
        <v>7</v>
      </c>
      <c r="L2" s="5"/>
      <c r="N2" s="1" t="s">
        <v>8</v>
      </c>
      <c r="P2" s="1" t="s">
        <v>9</v>
      </c>
      <c r="Q2" s="5"/>
      <c r="S2" s="1" t="s">
        <v>10</v>
      </c>
      <c r="T2" s="1"/>
      <c r="U2" s="8"/>
      <c r="V2" s="9"/>
      <c r="W2" s="9"/>
      <c r="X2" s="1"/>
      <c r="Y2" s="1"/>
      <c r="Z2" s="1"/>
    </row>
    <row r="3" ht="14.25">
      <c r="C3" s="2"/>
      <c r="D3" s="5"/>
      <c r="F3" s="1"/>
      <c r="G3" s="5"/>
      <c r="H3" s="5"/>
      <c r="I3" s="10"/>
      <c r="K3" s="1"/>
      <c r="L3" s="5"/>
      <c r="N3" s="1"/>
      <c r="P3" s="10"/>
      <c r="Q3" s="5"/>
      <c r="S3" s="1"/>
      <c r="T3" s="10"/>
      <c r="U3" s="8"/>
      <c r="V3" s="9"/>
      <c r="W3" s="9"/>
    </row>
    <row r="4" ht="14.25">
      <c r="A4" s="1"/>
      <c r="B4" s="2"/>
      <c r="C4" s="2"/>
      <c r="D4" s="11" t="s">
        <v>11</v>
      </c>
      <c r="E4" s="2"/>
      <c r="F4" s="11" t="s">
        <v>12</v>
      </c>
      <c r="G4" s="11" t="s">
        <v>13</v>
      </c>
      <c r="H4" s="5"/>
      <c r="I4" s="2" t="s">
        <v>14</v>
      </c>
      <c r="J4" s="2"/>
      <c r="K4" s="2" t="s">
        <v>15</v>
      </c>
      <c r="L4" s="11" t="s">
        <v>16</v>
      </c>
      <c r="N4" s="2" t="s">
        <v>14</v>
      </c>
      <c r="O4" s="2"/>
      <c r="P4" s="2" t="s">
        <v>15</v>
      </c>
      <c r="Q4" s="11" t="s">
        <v>16</v>
      </c>
      <c r="S4" s="12" t="s">
        <v>17</v>
      </c>
      <c r="U4" s="5"/>
      <c r="V4" s="5"/>
      <c r="W4" s="5"/>
    </row>
    <row r="5" ht="14.25">
      <c r="A5" s="1"/>
      <c r="B5" s="2"/>
      <c r="C5" s="13" t="s">
        <v>18</v>
      </c>
      <c r="D5" s="5">
        <f>COUNTIF(D9:D374,$C$5)</f>
        <v>25</v>
      </c>
      <c r="E5" s="5"/>
      <c r="F5" s="1">
        <f>COUNTIF(F9:F374,$C$5)</f>
        <v>25</v>
      </c>
      <c r="G5" s="1">
        <f>COUNTIF(G9:G374,$C$5)</f>
        <v>25</v>
      </c>
      <c r="H5" s="1"/>
      <c r="I5" s="1">
        <f>COUNTIF(I9:I374,$C$5)</f>
        <v>28</v>
      </c>
      <c r="K5" s="1">
        <f>COUNTIF(K9:K374,$C$5)</f>
        <v>28</v>
      </c>
      <c r="L5" s="1">
        <f>COUNTIF(L9:L374,$C$5)</f>
        <v>28</v>
      </c>
      <c r="N5" s="5">
        <f>COUNTIF(N9:N374,$C$5)</f>
        <v>25</v>
      </c>
      <c r="P5" s="1">
        <f>COUNTIF(P9:P374,$C$5)</f>
        <v>25</v>
      </c>
      <c r="Q5" s="1">
        <f>COUNTIF(Q9:Q374,$C$5)</f>
        <v>25</v>
      </c>
      <c r="S5" s="5">
        <f>COUNTIF(S9:S374,$C$5)</f>
        <v>15</v>
      </c>
      <c r="U5" s="5"/>
      <c r="V5" s="5"/>
      <c r="W5" s="5"/>
    </row>
    <row r="6" ht="14.25">
      <c r="B6" s="2"/>
      <c r="C6" s="2"/>
      <c r="D6" s="14">
        <f>D$7-$G$1</f>
        <v>0</v>
      </c>
      <c r="F6" s="14">
        <f>F$7-$G$1</f>
        <v>-2</v>
      </c>
      <c r="G6" s="14">
        <f>G$7-$G$1</f>
        <v>3</v>
      </c>
      <c r="H6" s="15"/>
      <c r="I6" s="14">
        <f>I$7-$L$1</f>
        <v>-5.6843418860808015e-12</v>
      </c>
      <c r="J6" s="1"/>
      <c r="K6" s="14">
        <f>K$7-$L$1</f>
        <v>-9.2500000000002274</v>
      </c>
      <c r="L6" s="14">
        <f>L$7-$L$1</f>
        <v>-5.7500000000002274</v>
      </c>
      <c r="N6" s="14">
        <f>N$7-$Q$1</f>
        <v>-1.1368683772161603e-12</v>
      </c>
      <c r="P6" s="14">
        <f>P$7-$Q$1</f>
        <v>9.7999999999999545</v>
      </c>
      <c r="Q6" s="14">
        <f>Q$7-$Q$1</f>
        <v>11.049999999999955</v>
      </c>
      <c r="S6" s="14"/>
      <c r="U6" s="5"/>
      <c r="V6" s="5"/>
      <c r="W6" s="5"/>
    </row>
    <row r="7" ht="14.25">
      <c r="B7" s="2"/>
      <c r="C7" s="2"/>
      <c r="D7" s="5">
        <f>SUM(D8:D374)</f>
        <v>1596</v>
      </c>
      <c r="E7" s="5"/>
      <c r="F7" s="5">
        <f>SUM(F8:F374)</f>
        <v>1594</v>
      </c>
      <c r="G7" s="5">
        <f>SUM(G8:G374)</f>
        <v>1599</v>
      </c>
      <c r="H7" s="5"/>
      <c r="I7" s="5">
        <f>SUM(I8:I374)</f>
        <v>1304.9999999999945</v>
      </c>
      <c r="J7" s="5"/>
      <c r="K7" s="1">
        <f>SUM(K8:K374)</f>
        <v>1295.75</v>
      </c>
      <c r="L7" s="5">
        <f>SUM(L8:L374)</f>
        <v>1299.25</v>
      </c>
      <c r="N7" s="5">
        <f>SUM(N8:N374)</f>
        <v>1271.1999999999989</v>
      </c>
      <c r="O7" s="5"/>
      <c r="P7" s="5">
        <f>SUM(P8:P374)</f>
        <v>1281</v>
      </c>
      <c r="Q7" s="5">
        <f>SUM(Q8:Q374)</f>
        <v>1282.25</v>
      </c>
      <c r="S7" s="5">
        <f>SUM(S8:S374)</f>
        <v>823.20000000000209</v>
      </c>
      <c r="U7" s="5"/>
      <c r="V7" s="5"/>
      <c r="W7" s="5"/>
    </row>
    <row r="8" ht="14.25">
      <c r="A8" s="1" t="s">
        <v>19</v>
      </c>
      <c r="B8" s="2" t="s">
        <v>20</v>
      </c>
      <c r="C8" s="2" t="s">
        <v>21</v>
      </c>
      <c r="D8" s="2" t="s">
        <v>22</v>
      </c>
      <c r="E8" s="2"/>
      <c r="F8" s="2" t="s">
        <v>23</v>
      </c>
      <c r="G8" s="2" t="s">
        <v>23</v>
      </c>
      <c r="H8" s="2"/>
      <c r="I8" s="2" t="s">
        <v>22</v>
      </c>
      <c r="J8" s="2"/>
      <c r="K8" s="2" t="s">
        <v>23</v>
      </c>
      <c r="L8" s="2" t="s">
        <v>23</v>
      </c>
      <c r="N8" s="2" t="s">
        <v>22</v>
      </c>
      <c r="O8" s="2"/>
      <c r="P8" s="2" t="s">
        <v>23</v>
      </c>
      <c r="Q8" s="2" t="s">
        <v>23</v>
      </c>
      <c r="S8" s="2" t="s">
        <v>22</v>
      </c>
      <c r="U8" s="5"/>
      <c r="V8" s="5"/>
      <c r="W8" s="5"/>
    </row>
    <row r="9" ht="14.25">
      <c r="A9" s="1" t="s">
        <v>24</v>
      </c>
      <c r="B9" s="2">
        <v>1</v>
      </c>
      <c r="C9" s="2" t="s">
        <v>25</v>
      </c>
      <c r="D9" s="16"/>
      <c r="E9" s="5"/>
      <c r="F9" s="16"/>
      <c r="G9" s="16"/>
      <c r="H9" s="1"/>
      <c r="I9" s="16"/>
      <c r="K9" s="16"/>
      <c r="L9" s="16"/>
      <c r="N9" s="16"/>
      <c r="P9" s="16"/>
      <c r="Q9" s="16"/>
      <c r="S9" s="16"/>
    </row>
    <row r="10" ht="14.25" outlineLevel="1">
      <c r="B10" s="2">
        <v>2</v>
      </c>
      <c r="C10" s="2" t="s">
        <v>26</v>
      </c>
      <c r="D10" s="13" t="s">
        <v>18</v>
      </c>
      <c r="E10" s="11"/>
      <c r="F10" s="13" t="s">
        <v>18</v>
      </c>
      <c r="G10" s="5">
        <v>8</v>
      </c>
      <c r="H10" s="5"/>
      <c r="I10" s="13" t="s">
        <v>18</v>
      </c>
      <c r="J10" s="11"/>
      <c r="K10" s="13" t="s">
        <v>18</v>
      </c>
      <c r="L10" s="5">
        <v>7.75</v>
      </c>
      <c r="N10" s="5">
        <v>5.5999999999999996</v>
      </c>
      <c r="O10" s="11"/>
      <c r="P10" s="5">
        <v>7</v>
      </c>
      <c r="Q10" s="5">
        <v>7.75</v>
      </c>
      <c r="S10" s="5">
        <v>0</v>
      </c>
      <c r="U10" s="8"/>
      <c r="V10" s="9"/>
      <c r="W10" s="9"/>
    </row>
    <row r="11" ht="14.25" outlineLevel="1">
      <c r="B11" s="2">
        <v>3</v>
      </c>
      <c r="C11" s="2" t="s">
        <v>27</v>
      </c>
      <c r="D11" s="5">
        <v>7</v>
      </c>
      <c r="E11" s="5"/>
      <c r="F11" s="5">
        <v>5</v>
      </c>
      <c r="G11" s="5">
        <v>3</v>
      </c>
      <c r="H11" s="5"/>
      <c r="I11" s="5">
        <v>5.7999999999999998</v>
      </c>
      <c r="J11" s="5"/>
      <c r="K11" s="5">
        <v>0</v>
      </c>
      <c r="L11" s="5">
        <v>5.75</v>
      </c>
      <c r="N11" s="5">
        <v>5.5999999999999996</v>
      </c>
      <c r="O11" s="5"/>
      <c r="P11" s="5">
        <v>7</v>
      </c>
      <c r="Q11" s="5">
        <v>0</v>
      </c>
      <c r="S11" s="5">
        <v>0</v>
      </c>
      <c r="U11" s="5"/>
      <c r="V11" s="5"/>
      <c r="W11" s="5"/>
    </row>
    <row r="12" ht="14.25" outlineLevel="1">
      <c r="B12" s="2">
        <v>4</v>
      </c>
      <c r="C12" s="2" t="s">
        <v>28</v>
      </c>
      <c r="D12" s="5">
        <v>7</v>
      </c>
      <c r="E12" s="5"/>
      <c r="F12" s="5">
        <v>8</v>
      </c>
      <c r="G12" s="5">
        <v>8</v>
      </c>
      <c r="H12" s="5"/>
      <c r="I12" s="5">
        <v>5.7999999999999998</v>
      </c>
      <c r="J12" s="5"/>
      <c r="K12" s="5">
        <v>6.25</v>
      </c>
      <c r="L12" s="5">
        <v>7.75</v>
      </c>
      <c r="N12" s="5">
        <v>5.5999999999999996</v>
      </c>
      <c r="O12" s="5"/>
      <c r="P12" s="5">
        <v>7</v>
      </c>
      <c r="Q12" s="5">
        <v>7.75</v>
      </c>
      <c r="S12" s="5">
        <v>0</v>
      </c>
      <c r="U12" s="5"/>
      <c r="V12" s="5"/>
      <c r="W12" s="5"/>
    </row>
    <row r="13" ht="14.25" outlineLevel="1">
      <c r="B13" s="2">
        <v>5</v>
      </c>
      <c r="C13" s="2" t="s">
        <v>29</v>
      </c>
      <c r="D13" s="5">
        <v>7</v>
      </c>
      <c r="E13" s="5"/>
      <c r="F13" s="5">
        <v>7</v>
      </c>
      <c r="G13" s="5">
        <v>8</v>
      </c>
      <c r="H13" s="5"/>
      <c r="I13" s="5">
        <v>5.7999999999999998</v>
      </c>
      <c r="J13" s="5"/>
      <c r="K13" s="5">
        <v>7.25</v>
      </c>
      <c r="L13" s="5">
        <v>0</v>
      </c>
      <c r="N13" s="5">
        <v>5.5999999999999996</v>
      </c>
      <c r="O13" s="5"/>
      <c r="P13" s="5">
        <v>0</v>
      </c>
      <c r="Q13" s="5">
        <v>5.75</v>
      </c>
      <c r="S13" s="5">
        <v>0</v>
      </c>
      <c r="U13" s="17"/>
      <c r="V13" s="17"/>
      <c r="W13" s="17"/>
    </row>
    <row r="14" ht="14.25" outlineLevel="1">
      <c r="B14" s="2">
        <v>6</v>
      </c>
      <c r="C14" s="2" t="s">
        <v>30</v>
      </c>
      <c r="D14" s="16"/>
      <c r="E14" s="5"/>
      <c r="F14" s="16"/>
      <c r="G14" s="16"/>
      <c r="H14" s="1"/>
      <c r="I14" s="16"/>
      <c r="K14" s="16"/>
      <c r="L14" s="16"/>
      <c r="N14" s="16"/>
      <c r="P14" s="16"/>
      <c r="Q14" s="16"/>
      <c r="S14" s="16"/>
      <c r="U14" s="17"/>
      <c r="V14" s="17"/>
      <c r="W14" s="17"/>
    </row>
    <row r="15" ht="14.25" outlineLevel="1">
      <c r="B15" s="2">
        <v>7</v>
      </c>
      <c r="C15" s="2" t="s">
        <v>31</v>
      </c>
      <c r="D15" s="16"/>
      <c r="E15" s="5"/>
      <c r="F15" s="16"/>
      <c r="G15" s="16"/>
      <c r="H15" s="1"/>
      <c r="I15" s="16"/>
      <c r="K15" s="16"/>
      <c r="L15" s="16"/>
      <c r="N15" s="16"/>
      <c r="P15" s="16"/>
      <c r="Q15" s="16"/>
      <c r="S15" s="16"/>
      <c r="U15" s="17"/>
      <c r="V15" s="17"/>
      <c r="W15" s="17"/>
    </row>
    <row r="16" ht="14.25" outlineLevel="1">
      <c r="B16" s="2">
        <v>8</v>
      </c>
      <c r="C16" s="2" t="s">
        <v>25</v>
      </c>
      <c r="D16" s="5">
        <v>7</v>
      </c>
      <c r="E16" s="5"/>
      <c r="F16" s="5">
        <v>8</v>
      </c>
      <c r="G16" s="5">
        <v>8</v>
      </c>
      <c r="H16" s="5"/>
      <c r="I16" s="5">
        <v>5.7999999999999998</v>
      </c>
      <c r="J16" s="5"/>
      <c r="K16" s="5">
        <v>7.75</v>
      </c>
      <c r="L16" s="5">
        <v>7.75</v>
      </c>
      <c r="N16" s="5">
        <v>5.5999999999999996</v>
      </c>
      <c r="O16" s="5"/>
      <c r="P16" s="5">
        <v>7</v>
      </c>
      <c r="Q16" s="5">
        <v>6.75</v>
      </c>
      <c r="S16" s="5">
        <v>0</v>
      </c>
    </row>
    <row r="17" ht="14.25" outlineLevel="1">
      <c r="B17" s="2">
        <v>9</v>
      </c>
      <c r="C17" s="2" t="s">
        <v>26</v>
      </c>
      <c r="D17" s="5">
        <v>7</v>
      </c>
      <c r="E17" s="5"/>
      <c r="F17" s="5">
        <v>7</v>
      </c>
      <c r="G17" s="5">
        <v>8</v>
      </c>
      <c r="H17" s="5"/>
      <c r="I17" s="5">
        <v>5.7999999999999998</v>
      </c>
      <c r="J17" s="5"/>
      <c r="K17" s="5">
        <v>7.75</v>
      </c>
      <c r="L17" s="5">
        <v>7.75</v>
      </c>
      <c r="N17" s="5">
        <v>5.5999999999999996</v>
      </c>
      <c r="O17" s="5"/>
      <c r="P17" s="5">
        <v>7</v>
      </c>
      <c r="Q17" s="5">
        <v>7.75</v>
      </c>
      <c r="S17" s="5">
        <v>0</v>
      </c>
    </row>
    <row r="18" ht="14.25" outlineLevel="1">
      <c r="B18" s="2">
        <v>10</v>
      </c>
      <c r="C18" s="2" t="s">
        <v>27</v>
      </c>
      <c r="D18" s="5">
        <v>7</v>
      </c>
      <c r="E18" s="5"/>
      <c r="F18" s="5">
        <v>5</v>
      </c>
      <c r="G18" s="5">
        <v>3</v>
      </c>
      <c r="H18" s="5"/>
      <c r="I18" s="5">
        <v>5.7999999999999998</v>
      </c>
      <c r="J18" s="5"/>
      <c r="K18" s="5">
        <v>0</v>
      </c>
      <c r="L18" s="5">
        <v>5.75</v>
      </c>
      <c r="N18" s="5">
        <v>5.5999999999999996</v>
      </c>
      <c r="O18" s="5"/>
      <c r="P18" s="5">
        <v>7</v>
      </c>
      <c r="Q18" s="5">
        <v>0</v>
      </c>
      <c r="S18" s="5">
        <v>0</v>
      </c>
    </row>
    <row r="19" ht="14.25" outlineLevel="1">
      <c r="B19" s="2">
        <v>11</v>
      </c>
      <c r="C19" s="2" t="s">
        <v>28</v>
      </c>
      <c r="D19" s="5">
        <v>7</v>
      </c>
      <c r="E19" s="5"/>
      <c r="F19" s="5">
        <v>8</v>
      </c>
      <c r="G19" s="5">
        <v>8</v>
      </c>
      <c r="H19" s="5"/>
      <c r="I19" s="5">
        <v>5.7999999999999998</v>
      </c>
      <c r="J19" s="5"/>
      <c r="K19" s="5">
        <v>6.25</v>
      </c>
      <c r="L19" s="5">
        <v>7.75</v>
      </c>
      <c r="N19" s="5">
        <v>5.5999999999999996</v>
      </c>
      <c r="O19" s="5"/>
      <c r="P19" s="5">
        <v>7</v>
      </c>
      <c r="Q19" s="5">
        <v>7.75</v>
      </c>
      <c r="S19" s="5">
        <v>0</v>
      </c>
    </row>
    <row r="20" ht="14.25" outlineLevel="1">
      <c r="B20" s="2">
        <v>12</v>
      </c>
      <c r="C20" s="2" t="s">
        <v>29</v>
      </c>
      <c r="D20" s="5">
        <v>7</v>
      </c>
      <c r="E20" s="5"/>
      <c r="F20" s="5">
        <v>7</v>
      </c>
      <c r="G20" s="5">
        <v>8</v>
      </c>
      <c r="H20" s="5"/>
      <c r="I20" s="5">
        <v>5.7999999999999998</v>
      </c>
      <c r="J20" s="5"/>
      <c r="K20" s="5">
        <v>7.25</v>
      </c>
      <c r="L20" s="5">
        <v>0</v>
      </c>
      <c r="N20" s="5">
        <v>5.5999999999999996</v>
      </c>
      <c r="O20" s="5"/>
      <c r="P20" s="5">
        <v>0</v>
      </c>
      <c r="Q20" s="5">
        <v>5.75</v>
      </c>
      <c r="S20" s="5">
        <v>0</v>
      </c>
    </row>
    <row r="21" ht="14.25" outlineLevel="1">
      <c r="B21" s="2">
        <v>13</v>
      </c>
      <c r="C21" s="2" t="s">
        <v>30</v>
      </c>
      <c r="D21" s="16"/>
      <c r="E21" s="5"/>
      <c r="F21" s="16"/>
      <c r="G21" s="16"/>
      <c r="H21" s="1"/>
      <c r="I21" s="16"/>
      <c r="K21" s="16"/>
      <c r="L21" s="16"/>
      <c r="N21" s="16"/>
      <c r="P21" s="16"/>
      <c r="Q21" s="16"/>
      <c r="S21" s="16"/>
    </row>
    <row r="22" ht="14.25" outlineLevel="1">
      <c r="B22" s="2">
        <v>14</v>
      </c>
      <c r="C22" s="2" t="s">
        <v>31</v>
      </c>
      <c r="D22" s="16"/>
      <c r="E22" s="5"/>
      <c r="F22" s="16"/>
      <c r="G22" s="16"/>
      <c r="H22" s="1"/>
      <c r="I22" s="16"/>
      <c r="K22" s="16"/>
      <c r="L22" s="16"/>
      <c r="N22" s="16"/>
      <c r="P22" s="16"/>
      <c r="Q22" s="16"/>
      <c r="S22" s="16"/>
    </row>
    <row r="23" ht="14.25" outlineLevel="1">
      <c r="B23" s="2">
        <v>15</v>
      </c>
      <c r="C23" s="2" t="s">
        <v>25</v>
      </c>
      <c r="D23" s="5">
        <v>7</v>
      </c>
      <c r="E23" s="5"/>
      <c r="F23" s="5">
        <v>8</v>
      </c>
      <c r="G23" s="5">
        <v>8</v>
      </c>
      <c r="H23" s="5"/>
      <c r="I23" s="5">
        <v>5.7999999999999998</v>
      </c>
      <c r="J23" s="5"/>
      <c r="K23" s="5">
        <v>7.75</v>
      </c>
      <c r="L23" s="5">
        <v>7.75</v>
      </c>
      <c r="N23" s="5">
        <v>5.5999999999999996</v>
      </c>
      <c r="O23" s="5"/>
      <c r="P23" s="5">
        <v>7</v>
      </c>
      <c r="Q23" s="5">
        <v>6.75</v>
      </c>
      <c r="S23" s="5">
        <v>0</v>
      </c>
    </row>
    <row r="24" ht="14.25" outlineLevel="1">
      <c r="B24" s="2">
        <v>16</v>
      </c>
      <c r="C24" s="2" t="s">
        <v>26</v>
      </c>
      <c r="D24" s="5">
        <v>7</v>
      </c>
      <c r="E24" s="5"/>
      <c r="F24" s="5">
        <v>7</v>
      </c>
      <c r="G24" s="5">
        <v>8</v>
      </c>
      <c r="H24" s="5"/>
      <c r="I24" s="5">
        <v>5.7999999999999998</v>
      </c>
      <c r="J24" s="5"/>
      <c r="K24" s="5">
        <v>7.75</v>
      </c>
      <c r="L24" s="5">
        <v>7.75</v>
      </c>
      <c r="N24" s="5">
        <v>5.5999999999999996</v>
      </c>
      <c r="O24" s="5"/>
      <c r="P24" s="5">
        <v>7</v>
      </c>
      <c r="Q24" s="5">
        <v>7.75</v>
      </c>
      <c r="S24" s="5">
        <v>0</v>
      </c>
    </row>
    <row r="25" ht="14.25" outlineLevel="1">
      <c r="B25" s="2">
        <v>17</v>
      </c>
      <c r="C25" s="2" t="s">
        <v>27</v>
      </c>
      <c r="D25" s="5">
        <v>7</v>
      </c>
      <c r="E25" s="5"/>
      <c r="F25" s="5">
        <v>5</v>
      </c>
      <c r="G25" s="5">
        <v>3</v>
      </c>
      <c r="H25" s="5"/>
      <c r="I25" s="5">
        <v>5.7999999999999998</v>
      </c>
      <c r="J25" s="5"/>
      <c r="K25" s="5">
        <v>0</v>
      </c>
      <c r="L25" s="5">
        <v>5.75</v>
      </c>
      <c r="N25" s="5">
        <v>5.5999999999999996</v>
      </c>
      <c r="O25" s="5"/>
      <c r="P25" s="5">
        <v>7</v>
      </c>
      <c r="Q25" s="5">
        <v>0</v>
      </c>
      <c r="S25" s="5">
        <v>0</v>
      </c>
    </row>
    <row r="26" ht="14.25" outlineLevel="1">
      <c r="B26" s="2">
        <v>18</v>
      </c>
      <c r="C26" s="2" t="s">
        <v>28</v>
      </c>
      <c r="D26" s="5">
        <v>7</v>
      </c>
      <c r="E26" s="5"/>
      <c r="F26" s="5">
        <v>8</v>
      </c>
      <c r="G26" s="5">
        <v>8</v>
      </c>
      <c r="H26" s="5"/>
      <c r="I26" s="5">
        <v>5.7999999999999998</v>
      </c>
      <c r="J26" s="5"/>
      <c r="K26" s="5">
        <v>6.25</v>
      </c>
      <c r="L26" s="5">
        <v>7.75</v>
      </c>
      <c r="N26" s="5">
        <v>5.5999999999999996</v>
      </c>
      <c r="O26" s="5"/>
      <c r="P26" s="5">
        <v>7</v>
      </c>
      <c r="Q26" s="5">
        <v>7.75</v>
      </c>
      <c r="S26" s="5">
        <v>0</v>
      </c>
    </row>
    <row r="27" ht="14.25" outlineLevel="1">
      <c r="B27" s="2">
        <v>19</v>
      </c>
      <c r="C27" s="2" t="s">
        <v>29</v>
      </c>
      <c r="D27" s="5">
        <v>7</v>
      </c>
      <c r="E27" s="5"/>
      <c r="F27" s="5">
        <v>7</v>
      </c>
      <c r="G27" s="5">
        <v>8</v>
      </c>
      <c r="H27" s="5"/>
      <c r="I27" s="5">
        <v>5.7999999999999998</v>
      </c>
      <c r="J27" s="5"/>
      <c r="K27" s="5">
        <v>7.25</v>
      </c>
      <c r="L27" s="5">
        <v>0</v>
      </c>
      <c r="N27" s="5">
        <v>5.5999999999999996</v>
      </c>
      <c r="O27" s="5"/>
      <c r="P27" s="5">
        <v>0</v>
      </c>
      <c r="Q27" s="5">
        <v>5.75</v>
      </c>
      <c r="S27" s="5">
        <v>0</v>
      </c>
    </row>
    <row r="28" ht="14.25" outlineLevel="1">
      <c r="B28" s="2">
        <v>20</v>
      </c>
      <c r="C28" s="2" t="s">
        <v>30</v>
      </c>
      <c r="D28" s="16"/>
      <c r="E28" s="5"/>
      <c r="F28" s="16"/>
      <c r="G28" s="16"/>
      <c r="H28" s="1"/>
      <c r="I28" s="16"/>
      <c r="K28" s="16"/>
      <c r="L28" s="16"/>
      <c r="N28" s="16"/>
      <c r="P28" s="16"/>
      <c r="Q28" s="16"/>
      <c r="S28" s="16"/>
    </row>
    <row r="29" ht="14.25" outlineLevel="1">
      <c r="B29" s="2">
        <v>21</v>
      </c>
      <c r="C29" s="2" t="s">
        <v>31</v>
      </c>
      <c r="D29" s="16"/>
      <c r="E29" s="5"/>
      <c r="F29" s="16"/>
      <c r="G29" s="16"/>
      <c r="H29" s="1"/>
      <c r="I29" s="16"/>
      <c r="K29" s="16"/>
      <c r="L29" s="16"/>
      <c r="N29" s="16"/>
      <c r="P29" s="16"/>
      <c r="Q29" s="16"/>
      <c r="S29" s="16"/>
    </row>
    <row r="30" ht="14.25" outlineLevel="1">
      <c r="B30" s="2">
        <v>22</v>
      </c>
      <c r="C30" s="2" t="s">
        <v>25</v>
      </c>
      <c r="D30" s="13" t="s">
        <v>18</v>
      </c>
      <c r="E30" s="5"/>
      <c r="F30" s="13" t="s">
        <v>18</v>
      </c>
      <c r="G30" s="5">
        <v>8</v>
      </c>
      <c r="H30" s="5"/>
      <c r="I30" s="5">
        <v>5.7999999999999998</v>
      </c>
      <c r="J30" s="5"/>
      <c r="K30" s="13" t="s">
        <v>18</v>
      </c>
      <c r="L30" s="5">
        <v>7.75</v>
      </c>
      <c r="N30" s="5">
        <v>5.5999999999999996</v>
      </c>
      <c r="O30" s="5"/>
      <c r="P30" s="5">
        <v>7</v>
      </c>
      <c r="Q30" s="5">
        <v>6.75</v>
      </c>
      <c r="S30" s="5">
        <v>0</v>
      </c>
    </row>
    <row r="31" ht="14.25" outlineLevel="1">
      <c r="B31" s="2">
        <v>23</v>
      </c>
      <c r="C31" s="2" t="s">
        <v>26</v>
      </c>
      <c r="D31" s="5">
        <v>7</v>
      </c>
      <c r="E31" s="5"/>
      <c r="F31" s="5">
        <v>7</v>
      </c>
      <c r="G31" s="5">
        <v>8</v>
      </c>
      <c r="H31" s="5"/>
      <c r="I31" s="5">
        <v>5.7999999999999998</v>
      </c>
      <c r="J31" s="5"/>
      <c r="K31" s="5">
        <v>7.75</v>
      </c>
      <c r="L31" s="5">
        <v>7.75</v>
      </c>
      <c r="N31" s="5">
        <v>5.5999999999999996</v>
      </c>
      <c r="O31" s="5"/>
      <c r="P31" s="5">
        <v>7</v>
      </c>
      <c r="Q31" s="5">
        <v>7.75</v>
      </c>
      <c r="S31" s="5">
        <v>0</v>
      </c>
    </row>
    <row r="32" ht="14.25" outlineLevel="1">
      <c r="B32" s="2">
        <v>24</v>
      </c>
      <c r="C32" s="2" t="s">
        <v>27</v>
      </c>
      <c r="D32" s="5">
        <v>7</v>
      </c>
      <c r="E32" s="5"/>
      <c r="F32" s="5">
        <v>5</v>
      </c>
      <c r="G32" s="5">
        <v>3</v>
      </c>
      <c r="H32" s="5"/>
      <c r="I32" s="5">
        <v>5.7999999999999998</v>
      </c>
      <c r="J32" s="5"/>
      <c r="K32" s="5">
        <v>0</v>
      </c>
      <c r="L32" s="5">
        <v>5.75</v>
      </c>
      <c r="N32" s="5">
        <v>5.5999999999999996</v>
      </c>
      <c r="O32" s="5"/>
      <c r="P32" s="5">
        <v>7</v>
      </c>
      <c r="Q32" s="5">
        <v>0</v>
      </c>
      <c r="S32" s="5">
        <v>0</v>
      </c>
    </row>
    <row r="33" ht="14.25" outlineLevel="1">
      <c r="B33" s="2">
        <v>25</v>
      </c>
      <c r="C33" s="2" t="s">
        <v>28</v>
      </c>
      <c r="D33" s="5">
        <v>7</v>
      </c>
      <c r="E33" s="5"/>
      <c r="F33" s="5">
        <v>8</v>
      </c>
      <c r="G33" s="5">
        <v>8</v>
      </c>
      <c r="H33" s="5"/>
      <c r="I33" s="5">
        <v>5.7999999999999998</v>
      </c>
      <c r="J33" s="5"/>
      <c r="K33" s="5">
        <v>6.25</v>
      </c>
      <c r="L33" s="5">
        <v>7.75</v>
      </c>
      <c r="N33" s="5">
        <v>5.5999999999999996</v>
      </c>
      <c r="O33" s="5"/>
      <c r="P33" s="5">
        <v>7</v>
      </c>
      <c r="Q33" s="5">
        <v>7.75</v>
      </c>
      <c r="S33" s="5">
        <v>0</v>
      </c>
    </row>
    <row r="34" ht="14.25" outlineLevel="1">
      <c r="B34" s="2">
        <v>26</v>
      </c>
      <c r="C34" s="2" t="s">
        <v>29</v>
      </c>
      <c r="D34" s="5">
        <v>7</v>
      </c>
      <c r="E34" s="5"/>
      <c r="F34" s="5">
        <v>7</v>
      </c>
      <c r="G34" s="5">
        <v>8</v>
      </c>
      <c r="H34" s="11"/>
      <c r="I34" s="5">
        <v>5.7999999999999998</v>
      </c>
      <c r="J34" s="5"/>
      <c r="K34" s="5">
        <v>7.25</v>
      </c>
      <c r="L34" s="5">
        <v>0</v>
      </c>
      <c r="N34" s="5">
        <v>5.5999999999999996</v>
      </c>
      <c r="O34" s="5"/>
      <c r="P34" s="5">
        <v>0</v>
      </c>
      <c r="Q34" s="5">
        <v>5.75</v>
      </c>
      <c r="S34" s="5">
        <v>0</v>
      </c>
    </row>
    <row r="35" ht="14.25" outlineLevel="1">
      <c r="B35" s="2">
        <v>27</v>
      </c>
      <c r="C35" s="2" t="s">
        <v>30</v>
      </c>
      <c r="D35" s="16"/>
      <c r="E35" s="5"/>
      <c r="F35" s="16"/>
      <c r="G35" s="16"/>
      <c r="H35" s="1"/>
      <c r="I35" s="16"/>
      <c r="K35" s="16"/>
      <c r="L35" s="16"/>
      <c r="N35" s="16"/>
      <c r="P35" s="16"/>
      <c r="Q35" s="16"/>
      <c r="S35" s="16"/>
    </row>
    <row r="36" ht="14.25" outlineLevel="1">
      <c r="B36" s="2">
        <v>28</v>
      </c>
      <c r="C36" s="2" t="s">
        <v>31</v>
      </c>
      <c r="D36" s="16"/>
      <c r="E36" s="5"/>
      <c r="F36" s="16"/>
      <c r="G36" s="16"/>
      <c r="H36" s="1"/>
      <c r="I36" s="16"/>
      <c r="K36" s="16"/>
      <c r="L36" s="16"/>
      <c r="N36" s="16"/>
      <c r="P36" s="16"/>
      <c r="Q36" s="16"/>
      <c r="S36" s="16"/>
    </row>
    <row r="37" ht="14.25" outlineLevel="1">
      <c r="B37" s="2">
        <v>29</v>
      </c>
      <c r="C37" s="2" t="s">
        <v>25</v>
      </c>
      <c r="D37" s="5">
        <v>7</v>
      </c>
      <c r="E37" s="5"/>
      <c r="F37" s="5">
        <v>8</v>
      </c>
      <c r="G37" s="5">
        <v>8</v>
      </c>
      <c r="H37" s="5"/>
      <c r="I37" s="5">
        <v>5.7999999999999998</v>
      </c>
      <c r="J37" s="5"/>
      <c r="K37" s="5">
        <v>7.75</v>
      </c>
      <c r="L37" s="5">
        <v>7.75</v>
      </c>
      <c r="N37" s="5">
        <v>5.5999999999999996</v>
      </c>
      <c r="O37" s="5"/>
      <c r="P37" s="5">
        <v>7</v>
      </c>
      <c r="Q37" s="5">
        <v>6.75</v>
      </c>
      <c r="S37" s="5">
        <v>0</v>
      </c>
    </row>
    <row r="38" ht="14.25" outlineLevel="1">
      <c r="B38" s="2">
        <v>30</v>
      </c>
      <c r="C38" s="2" t="s">
        <v>26</v>
      </c>
      <c r="D38" s="5">
        <v>7</v>
      </c>
      <c r="E38" s="5"/>
      <c r="F38" s="5">
        <v>7</v>
      </c>
      <c r="G38" s="5">
        <v>8</v>
      </c>
      <c r="H38" s="5"/>
      <c r="I38" s="5">
        <v>5.7999999999999998</v>
      </c>
      <c r="J38" s="5"/>
      <c r="K38" s="5">
        <v>7.75</v>
      </c>
      <c r="L38" s="5">
        <v>7.75</v>
      </c>
      <c r="N38" s="5">
        <v>5.5999999999999996</v>
      </c>
      <c r="O38" s="5"/>
      <c r="P38" s="5">
        <v>7</v>
      </c>
      <c r="Q38" s="5">
        <v>7.75</v>
      </c>
      <c r="S38" s="5">
        <v>0</v>
      </c>
    </row>
    <row r="39" ht="14.25" outlineLevel="1">
      <c r="B39" s="2">
        <v>31</v>
      </c>
      <c r="C39" s="2" t="s">
        <v>27</v>
      </c>
      <c r="D39" s="5">
        <v>7</v>
      </c>
      <c r="E39" s="5"/>
      <c r="F39" s="5">
        <v>5</v>
      </c>
      <c r="G39" s="5">
        <v>3</v>
      </c>
      <c r="H39" s="5"/>
      <c r="I39" s="5">
        <v>5.7999999999999998</v>
      </c>
      <c r="J39" s="5"/>
      <c r="K39" s="5">
        <v>0</v>
      </c>
      <c r="L39" s="13" t="s">
        <v>18</v>
      </c>
      <c r="N39" s="5">
        <v>5.5999999999999996</v>
      </c>
      <c r="O39" s="5"/>
      <c r="P39" s="5">
        <v>7</v>
      </c>
      <c r="Q39" s="13" t="s">
        <v>18</v>
      </c>
      <c r="S39" s="5">
        <v>0</v>
      </c>
    </row>
    <row r="40" ht="14.25">
      <c r="A40" s="1" t="s">
        <v>32</v>
      </c>
      <c r="B40" s="2">
        <v>1</v>
      </c>
      <c r="C40" s="2" t="s">
        <v>28</v>
      </c>
      <c r="D40" s="5">
        <v>7</v>
      </c>
      <c r="E40" s="5"/>
      <c r="F40" s="5">
        <v>8</v>
      </c>
      <c r="G40" s="5">
        <v>8</v>
      </c>
      <c r="H40" s="5"/>
      <c r="I40" s="5">
        <v>5.7999999999999998</v>
      </c>
      <c r="J40" s="5"/>
      <c r="K40" s="5">
        <v>6.25</v>
      </c>
      <c r="L40" s="5">
        <v>7.75</v>
      </c>
      <c r="N40" s="5">
        <v>5.5999999999999996</v>
      </c>
      <c r="O40" s="5"/>
      <c r="P40" s="5">
        <v>7</v>
      </c>
      <c r="Q40" s="5">
        <v>7.75</v>
      </c>
      <c r="S40" s="5">
        <v>0</v>
      </c>
    </row>
    <row r="41" ht="14.25" outlineLevel="1">
      <c r="B41" s="2">
        <v>2</v>
      </c>
      <c r="C41" s="2" t="s">
        <v>29</v>
      </c>
      <c r="D41" s="5">
        <v>7</v>
      </c>
      <c r="E41" s="5"/>
      <c r="F41" s="5">
        <v>7</v>
      </c>
      <c r="G41" s="5">
        <v>8</v>
      </c>
      <c r="H41" s="5"/>
      <c r="I41" s="5">
        <v>5.7999999999999998</v>
      </c>
      <c r="J41" s="5"/>
      <c r="K41" s="5">
        <v>7.25</v>
      </c>
      <c r="L41" s="5">
        <v>0</v>
      </c>
      <c r="N41" s="5">
        <v>5.5999999999999996</v>
      </c>
      <c r="O41" s="5"/>
      <c r="P41" s="5">
        <v>0</v>
      </c>
      <c r="Q41" s="5">
        <v>5.75</v>
      </c>
      <c r="S41" s="5">
        <v>0</v>
      </c>
    </row>
    <row r="42" ht="14.25" outlineLevel="1">
      <c r="B42" s="2">
        <v>3</v>
      </c>
      <c r="C42" s="2" t="s">
        <v>30</v>
      </c>
      <c r="D42" s="16"/>
      <c r="E42" s="5"/>
      <c r="F42" s="16"/>
      <c r="G42" s="16"/>
      <c r="H42" s="1"/>
      <c r="I42" s="16"/>
      <c r="K42" s="16"/>
      <c r="L42" s="16"/>
      <c r="N42" s="16"/>
      <c r="P42" s="16"/>
      <c r="Q42" s="16"/>
      <c r="S42" s="16"/>
    </row>
    <row r="43" ht="14.25" outlineLevel="1">
      <c r="B43" s="2">
        <v>4</v>
      </c>
      <c r="C43" s="2" t="s">
        <v>31</v>
      </c>
      <c r="D43" s="16"/>
      <c r="E43" s="5"/>
      <c r="F43" s="16"/>
      <c r="G43" s="16"/>
      <c r="H43" s="1"/>
      <c r="I43" s="16"/>
      <c r="K43" s="16"/>
      <c r="L43" s="16"/>
      <c r="N43" s="16"/>
      <c r="P43" s="16"/>
      <c r="Q43" s="16"/>
      <c r="S43" s="16"/>
    </row>
    <row r="44" ht="14.25" outlineLevel="1">
      <c r="B44" s="2">
        <v>5</v>
      </c>
      <c r="C44" s="2" t="s">
        <v>25</v>
      </c>
      <c r="D44" s="5">
        <v>7</v>
      </c>
      <c r="E44" s="5"/>
      <c r="F44" s="5">
        <v>8</v>
      </c>
      <c r="G44" s="5">
        <v>8</v>
      </c>
      <c r="H44" s="5"/>
      <c r="I44" s="5">
        <v>5.7999999999999998</v>
      </c>
      <c r="J44" s="5"/>
      <c r="K44" s="13" t="s">
        <v>18</v>
      </c>
      <c r="L44" s="5">
        <v>7.75</v>
      </c>
      <c r="N44" s="5">
        <v>5.5999999999999996</v>
      </c>
      <c r="O44" s="5"/>
      <c r="P44" s="5">
        <v>7</v>
      </c>
      <c r="Q44" s="5">
        <v>6.75</v>
      </c>
      <c r="S44" s="5">
        <v>0</v>
      </c>
    </row>
    <row r="45" ht="14.25" outlineLevel="1">
      <c r="B45" s="2">
        <v>6</v>
      </c>
      <c r="C45" s="2" t="s">
        <v>26</v>
      </c>
      <c r="D45" s="5">
        <v>7</v>
      </c>
      <c r="E45" s="5"/>
      <c r="F45" s="5">
        <v>7</v>
      </c>
      <c r="G45" s="5">
        <v>8</v>
      </c>
      <c r="H45" s="5"/>
      <c r="I45" s="5">
        <v>5.7999999999999998</v>
      </c>
      <c r="J45" s="5"/>
      <c r="K45" s="5">
        <v>7.75</v>
      </c>
      <c r="L45" s="5">
        <v>7.75</v>
      </c>
      <c r="N45" s="5">
        <v>5.5999999999999996</v>
      </c>
      <c r="O45" s="5"/>
      <c r="P45" s="5">
        <v>7</v>
      </c>
      <c r="Q45" s="5">
        <v>7.75</v>
      </c>
      <c r="S45" s="5">
        <v>0</v>
      </c>
    </row>
    <row r="46" ht="14.25" outlineLevel="1">
      <c r="B46" s="2">
        <v>7</v>
      </c>
      <c r="C46" s="2" t="s">
        <v>27</v>
      </c>
      <c r="D46" s="5">
        <v>7</v>
      </c>
      <c r="E46" s="5"/>
      <c r="F46" s="5">
        <v>5</v>
      </c>
      <c r="G46" s="5">
        <v>3</v>
      </c>
      <c r="H46" s="5"/>
      <c r="I46" s="5">
        <v>5.7999999999999998</v>
      </c>
      <c r="J46" s="5"/>
      <c r="K46" s="5">
        <v>0</v>
      </c>
      <c r="L46" s="5">
        <v>5.75</v>
      </c>
      <c r="N46" s="5">
        <v>5.5999999999999996</v>
      </c>
      <c r="O46" s="5"/>
      <c r="P46" s="5">
        <v>7</v>
      </c>
      <c r="Q46" s="5">
        <v>0</v>
      </c>
      <c r="S46" s="5">
        <v>0</v>
      </c>
    </row>
    <row r="47" ht="14.25" outlineLevel="1">
      <c r="B47" s="2">
        <v>8</v>
      </c>
      <c r="C47" s="2" t="s">
        <v>28</v>
      </c>
      <c r="D47" s="5">
        <v>7</v>
      </c>
      <c r="E47" s="5"/>
      <c r="F47" s="5">
        <v>8</v>
      </c>
      <c r="G47" s="5">
        <v>8</v>
      </c>
      <c r="H47" s="5"/>
      <c r="I47" s="5">
        <v>5.7999999999999998</v>
      </c>
      <c r="J47" s="5"/>
      <c r="K47" s="5">
        <v>6.25</v>
      </c>
      <c r="L47" s="5">
        <v>7.75</v>
      </c>
      <c r="N47" s="5">
        <v>5.5999999999999996</v>
      </c>
      <c r="O47" s="5"/>
      <c r="P47" s="5">
        <v>7</v>
      </c>
      <c r="Q47" s="5">
        <v>7.75</v>
      </c>
      <c r="S47" s="5">
        <v>0</v>
      </c>
    </row>
    <row r="48" ht="14.25" outlineLevel="1">
      <c r="B48" s="2">
        <v>9</v>
      </c>
      <c r="C48" s="2" t="s">
        <v>29</v>
      </c>
      <c r="D48" s="13" t="s">
        <v>18</v>
      </c>
      <c r="E48" s="5"/>
      <c r="F48" s="5">
        <v>7</v>
      </c>
      <c r="G48" s="5">
        <v>8</v>
      </c>
      <c r="H48" s="5"/>
      <c r="I48" s="5">
        <v>5.7999999999999998</v>
      </c>
      <c r="J48" s="5"/>
      <c r="K48" s="5">
        <v>7.25</v>
      </c>
      <c r="L48" s="5">
        <v>0</v>
      </c>
      <c r="N48" s="5">
        <v>5.5999999999999996</v>
      </c>
      <c r="O48" s="5"/>
      <c r="P48" s="5">
        <v>0</v>
      </c>
      <c r="Q48" s="5">
        <v>5.75</v>
      </c>
      <c r="S48" s="5">
        <v>0</v>
      </c>
    </row>
    <row r="49" ht="14.25" outlineLevel="1">
      <c r="B49" s="2">
        <v>10</v>
      </c>
      <c r="C49" s="2" t="s">
        <v>30</v>
      </c>
      <c r="D49" s="16"/>
      <c r="E49" s="5"/>
      <c r="F49" s="16"/>
      <c r="G49" s="16"/>
      <c r="H49" s="1"/>
      <c r="I49" s="16"/>
      <c r="K49" s="16"/>
      <c r="L49" s="16"/>
      <c r="N49" s="16"/>
      <c r="P49" s="16"/>
      <c r="Q49" s="16"/>
      <c r="S49" s="16"/>
    </row>
    <row r="50" ht="14.25" outlineLevel="1">
      <c r="B50" s="2">
        <v>11</v>
      </c>
      <c r="C50" s="2" t="s">
        <v>31</v>
      </c>
      <c r="D50" s="16"/>
      <c r="E50" s="5"/>
      <c r="F50" s="16"/>
      <c r="G50" s="16"/>
      <c r="H50" s="1"/>
      <c r="I50" s="16"/>
      <c r="K50" s="16"/>
      <c r="L50" s="16"/>
      <c r="N50" s="16"/>
      <c r="P50" s="16"/>
      <c r="Q50" s="16"/>
      <c r="S50" s="16"/>
    </row>
    <row r="51" ht="14.25" outlineLevel="1">
      <c r="B51" s="2">
        <v>12</v>
      </c>
      <c r="C51" s="2" t="s">
        <v>25</v>
      </c>
      <c r="D51" s="5">
        <v>7</v>
      </c>
      <c r="E51" s="5"/>
      <c r="F51" s="5">
        <v>8</v>
      </c>
      <c r="G51" s="5">
        <v>8</v>
      </c>
      <c r="H51" s="5"/>
      <c r="I51" s="5">
        <v>5.7999999999999998</v>
      </c>
      <c r="J51" s="5"/>
      <c r="K51" s="5">
        <v>7.75</v>
      </c>
      <c r="L51" s="5">
        <v>7.75</v>
      </c>
      <c r="N51" s="5">
        <v>5.5999999999999996</v>
      </c>
      <c r="O51" s="5"/>
      <c r="P51" s="5">
        <v>7</v>
      </c>
      <c r="Q51" s="5">
        <v>6.75</v>
      </c>
      <c r="S51" s="5">
        <v>0</v>
      </c>
    </row>
    <row r="52" ht="14.25" outlineLevel="1">
      <c r="B52" s="2">
        <v>13</v>
      </c>
      <c r="C52" s="2" t="s">
        <v>26</v>
      </c>
      <c r="D52" s="5">
        <v>7</v>
      </c>
      <c r="E52" s="5"/>
      <c r="F52" s="5">
        <v>7</v>
      </c>
      <c r="G52" s="5">
        <v>8</v>
      </c>
      <c r="H52" s="5"/>
      <c r="I52" s="5">
        <v>5.7999999999999998</v>
      </c>
      <c r="J52" s="5"/>
      <c r="K52" s="5">
        <v>7.75</v>
      </c>
      <c r="L52" s="5">
        <v>7.75</v>
      </c>
      <c r="N52" s="5">
        <v>5.5999999999999996</v>
      </c>
      <c r="O52" s="5"/>
      <c r="P52" s="5">
        <v>7</v>
      </c>
      <c r="Q52" s="5">
        <v>7.75</v>
      </c>
      <c r="S52" s="5">
        <v>0</v>
      </c>
    </row>
    <row r="53" ht="14.25" outlineLevel="1">
      <c r="B53" s="2">
        <v>14</v>
      </c>
      <c r="C53" s="2" t="s">
        <v>27</v>
      </c>
      <c r="D53" s="5">
        <v>7</v>
      </c>
      <c r="E53" s="5"/>
      <c r="F53" s="5">
        <v>5</v>
      </c>
      <c r="G53" s="5">
        <v>3</v>
      </c>
      <c r="H53" s="5"/>
      <c r="I53" s="5">
        <v>5.7999999999999998</v>
      </c>
      <c r="J53" s="5"/>
      <c r="K53" s="5">
        <v>0</v>
      </c>
      <c r="L53" s="5">
        <v>5.75</v>
      </c>
      <c r="N53" s="5">
        <v>5.5999999999999996</v>
      </c>
      <c r="O53" s="5"/>
      <c r="P53" s="5">
        <v>7</v>
      </c>
      <c r="Q53" s="5">
        <v>0</v>
      </c>
      <c r="S53" s="5">
        <v>0</v>
      </c>
    </row>
    <row r="54" ht="14.25" outlineLevel="1">
      <c r="B54" s="2">
        <v>15</v>
      </c>
      <c r="C54" s="2" t="s">
        <v>28</v>
      </c>
      <c r="D54" s="5">
        <v>7</v>
      </c>
      <c r="E54" s="5"/>
      <c r="F54" s="5">
        <v>8</v>
      </c>
      <c r="G54" s="5">
        <v>8</v>
      </c>
      <c r="H54" s="5"/>
      <c r="I54" s="5">
        <v>5.7999999999999998</v>
      </c>
      <c r="J54" s="5"/>
      <c r="K54" s="5">
        <v>6.25</v>
      </c>
      <c r="L54" s="5">
        <v>7.75</v>
      </c>
      <c r="N54" s="5">
        <v>5.5999999999999996</v>
      </c>
      <c r="O54" s="5"/>
      <c r="P54" s="5">
        <v>7</v>
      </c>
      <c r="Q54" s="5">
        <v>7.75</v>
      </c>
      <c r="S54" s="5">
        <v>0</v>
      </c>
    </row>
    <row r="55" ht="14.25" outlineLevel="1">
      <c r="B55" s="2">
        <v>16</v>
      </c>
      <c r="C55" s="2" t="s">
        <v>29</v>
      </c>
      <c r="D55" s="5">
        <v>7</v>
      </c>
      <c r="E55" s="5"/>
      <c r="F55" s="5">
        <v>7</v>
      </c>
      <c r="G55" s="5">
        <v>8</v>
      </c>
      <c r="H55" s="5"/>
      <c r="I55" s="5">
        <v>5.7999999999999998</v>
      </c>
      <c r="J55" s="5"/>
      <c r="K55" s="5">
        <v>7.25</v>
      </c>
      <c r="L55" s="5">
        <v>0</v>
      </c>
      <c r="N55" s="5">
        <v>5.5999999999999996</v>
      </c>
      <c r="O55" s="5"/>
      <c r="P55" s="5">
        <v>0</v>
      </c>
      <c r="Q55" s="5">
        <v>5.75</v>
      </c>
      <c r="S55" s="5">
        <v>0</v>
      </c>
    </row>
    <row r="56" ht="14.25" outlineLevel="1">
      <c r="B56" s="2">
        <v>17</v>
      </c>
      <c r="C56" s="2" t="s">
        <v>30</v>
      </c>
      <c r="D56" s="16"/>
      <c r="E56" s="5"/>
      <c r="F56" s="16"/>
      <c r="G56" s="16"/>
      <c r="H56" s="1"/>
      <c r="I56" s="16"/>
      <c r="K56" s="16"/>
      <c r="L56" s="16"/>
      <c r="N56" s="16"/>
      <c r="P56" s="16"/>
      <c r="Q56" s="16"/>
      <c r="S56" s="16"/>
    </row>
    <row r="57" ht="14.25" outlineLevel="1">
      <c r="B57" s="2">
        <v>18</v>
      </c>
      <c r="C57" s="2" t="s">
        <v>31</v>
      </c>
      <c r="D57" s="16"/>
      <c r="E57" s="5"/>
      <c r="F57" s="16"/>
      <c r="G57" s="16"/>
      <c r="H57" s="1"/>
      <c r="I57" s="16"/>
      <c r="K57" s="16"/>
      <c r="L57" s="16"/>
      <c r="N57" s="16"/>
      <c r="P57" s="16"/>
      <c r="Q57" s="16"/>
      <c r="S57" s="16"/>
    </row>
    <row r="58" ht="14.25" outlineLevel="1">
      <c r="B58" s="2">
        <v>19</v>
      </c>
      <c r="C58" s="2" t="s">
        <v>25</v>
      </c>
      <c r="D58" s="5">
        <v>7</v>
      </c>
      <c r="E58" s="5"/>
      <c r="F58" s="5">
        <v>8</v>
      </c>
      <c r="G58" s="5">
        <v>8</v>
      </c>
      <c r="H58" s="5"/>
      <c r="I58" s="5">
        <v>5.7999999999999998</v>
      </c>
      <c r="J58" s="5"/>
      <c r="K58" s="5">
        <v>7.75</v>
      </c>
      <c r="L58" s="5">
        <v>7.75</v>
      </c>
      <c r="N58" s="5">
        <v>5.5999999999999996</v>
      </c>
      <c r="O58" s="5"/>
      <c r="P58" s="5">
        <v>7</v>
      </c>
      <c r="Q58" s="5">
        <v>6.75</v>
      </c>
      <c r="S58" s="5">
        <v>0</v>
      </c>
    </row>
    <row r="59" ht="14.25" outlineLevel="1">
      <c r="B59" s="2">
        <v>20</v>
      </c>
      <c r="C59" s="2" t="s">
        <v>26</v>
      </c>
      <c r="D59" s="5">
        <v>7</v>
      </c>
      <c r="E59" s="5"/>
      <c r="F59" s="5">
        <v>7</v>
      </c>
      <c r="G59" s="5">
        <v>8</v>
      </c>
      <c r="H59" s="5"/>
      <c r="I59" s="5">
        <v>5.7999999999999998</v>
      </c>
      <c r="J59" s="5"/>
      <c r="K59" s="5">
        <v>7.75</v>
      </c>
      <c r="L59" s="5">
        <v>7.75</v>
      </c>
      <c r="N59" s="5">
        <v>5.5999999999999996</v>
      </c>
      <c r="O59" s="5"/>
      <c r="P59" s="5">
        <v>7</v>
      </c>
      <c r="Q59" s="5">
        <v>7.75</v>
      </c>
      <c r="S59" s="5">
        <v>0</v>
      </c>
    </row>
    <row r="60" ht="14.25" outlineLevel="1">
      <c r="B60" s="2">
        <v>21</v>
      </c>
      <c r="C60" s="2" t="s">
        <v>27</v>
      </c>
      <c r="D60" s="5">
        <v>7</v>
      </c>
      <c r="E60" s="5"/>
      <c r="F60" s="5">
        <v>5</v>
      </c>
      <c r="G60" s="5">
        <v>3</v>
      </c>
      <c r="H60" s="5"/>
      <c r="I60" s="5">
        <v>5.7999999999999998</v>
      </c>
      <c r="J60" s="5"/>
      <c r="K60" s="5">
        <v>0</v>
      </c>
      <c r="L60" s="5">
        <v>5.75</v>
      </c>
      <c r="N60" s="5">
        <v>5.5999999999999996</v>
      </c>
      <c r="O60" s="5"/>
      <c r="P60" s="5">
        <v>7</v>
      </c>
      <c r="Q60" s="5">
        <v>0</v>
      </c>
      <c r="S60" s="5">
        <v>0</v>
      </c>
    </row>
    <row r="61" ht="14.25" outlineLevel="1">
      <c r="B61" s="2">
        <v>22</v>
      </c>
      <c r="C61" s="2" t="s">
        <v>28</v>
      </c>
      <c r="D61" s="5">
        <v>7</v>
      </c>
      <c r="E61" s="5"/>
      <c r="F61" s="5">
        <v>8</v>
      </c>
      <c r="G61" s="5">
        <v>8</v>
      </c>
      <c r="H61" s="5"/>
      <c r="I61" s="5">
        <v>5.7999999999999998</v>
      </c>
      <c r="J61" s="5"/>
      <c r="K61" s="5">
        <v>6.25</v>
      </c>
      <c r="L61" s="5">
        <v>7.75</v>
      </c>
      <c r="N61" s="5">
        <v>5.5999999999999996</v>
      </c>
      <c r="O61" s="5"/>
      <c r="P61" s="5">
        <v>7</v>
      </c>
      <c r="Q61" s="5">
        <v>7.75</v>
      </c>
      <c r="S61" s="5">
        <v>0</v>
      </c>
    </row>
    <row r="62" ht="14.25" outlineLevel="1">
      <c r="B62" s="2">
        <v>23</v>
      </c>
      <c r="C62" s="2" t="s">
        <v>29</v>
      </c>
      <c r="D62" s="5">
        <v>7</v>
      </c>
      <c r="E62" s="5"/>
      <c r="F62" s="5">
        <v>7</v>
      </c>
      <c r="G62" s="5">
        <v>8</v>
      </c>
      <c r="H62" s="5"/>
      <c r="I62" s="5">
        <v>5.7999999999999998</v>
      </c>
      <c r="J62" s="5"/>
      <c r="K62" s="5">
        <v>7.25</v>
      </c>
      <c r="L62" s="5">
        <v>0</v>
      </c>
      <c r="N62" s="5">
        <v>5.5999999999999996</v>
      </c>
      <c r="O62" s="5"/>
      <c r="P62" s="5">
        <v>0</v>
      </c>
      <c r="Q62" s="5">
        <v>5.75</v>
      </c>
      <c r="S62" s="5">
        <v>0</v>
      </c>
    </row>
    <row r="63" ht="14.25" outlineLevel="1">
      <c r="B63" s="2">
        <v>24</v>
      </c>
      <c r="C63" s="2" t="s">
        <v>30</v>
      </c>
      <c r="D63" s="16"/>
      <c r="E63" s="5"/>
      <c r="F63" s="16"/>
      <c r="G63" s="16"/>
      <c r="H63" s="1"/>
      <c r="I63" s="16"/>
      <c r="K63" s="16"/>
      <c r="L63" s="16"/>
      <c r="N63" s="16"/>
      <c r="P63" s="16"/>
      <c r="Q63" s="16"/>
      <c r="S63" s="16"/>
    </row>
    <row r="64" ht="14.25" outlineLevel="1">
      <c r="B64" s="2">
        <v>25</v>
      </c>
      <c r="C64" s="2" t="s">
        <v>31</v>
      </c>
      <c r="D64" s="16"/>
      <c r="E64" s="5"/>
      <c r="F64" s="16"/>
      <c r="G64" s="16"/>
      <c r="H64" s="1"/>
      <c r="I64" s="16"/>
      <c r="K64" s="16"/>
      <c r="L64" s="16"/>
      <c r="N64" s="16"/>
      <c r="P64" s="16"/>
      <c r="Q64" s="16"/>
      <c r="S64" s="16"/>
    </row>
    <row r="65" ht="14.25" outlineLevel="1">
      <c r="B65" s="2">
        <v>26</v>
      </c>
      <c r="C65" s="2" t="s">
        <v>25</v>
      </c>
      <c r="D65" s="5">
        <v>7</v>
      </c>
      <c r="E65" s="5"/>
      <c r="F65" s="5">
        <v>8</v>
      </c>
      <c r="G65" s="5">
        <v>8</v>
      </c>
      <c r="H65" s="5"/>
      <c r="I65" s="5">
        <v>5.7999999999999998</v>
      </c>
      <c r="J65" s="5"/>
      <c r="K65" s="5">
        <v>7.75</v>
      </c>
      <c r="L65" s="5">
        <v>7.75</v>
      </c>
      <c r="N65" s="5">
        <v>5.5999999999999996</v>
      </c>
      <c r="O65" s="5"/>
      <c r="P65" s="5">
        <v>7</v>
      </c>
      <c r="Q65" s="5">
        <v>6.75</v>
      </c>
      <c r="S65" s="5">
        <v>0</v>
      </c>
    </row>
    <row r="66" ht="14.25" outlineLevel="1">
      <c r="B66" s="2">
        <v>27</v>
      </c>
      <c r="C66" s="2" t="s">
        <v>26</v>
      </c>
      <c r="D66" s="5">
        <v>7</v>
      </c>
      <c r="E66" s="5"/>
      <c r="F66" s="5">
        <v>7</v>
      </c>
      <c r="G66" s="5">
        <v>8</v>
      </c>
      <c r="H66" s="5"/>
      <c r="I66" s="5">
        <v>5.7999999999999998</v>
      </c>
      <c r="J66" s="5"/>
      <c r="K66" s="5">
        <v>7.75</v>
      </c>
      <c r="L66" s="5">
        <v>7.75</v>
      </c>
      <c r="N66" s="5">
        <v>5.5999999999999996</v>
      </c>
      <c r="O66" s="5"/>
      <c r="P66" s="5">
        <v>7</v>
      </c>
      <c r="Q66" s="5">
        <v>7.75</v>
      </c>
      <c r="S66" s="5">
        <v>0</v>
      </c>
    </row>
    <row r="67" ht="14.25" outlineLevel="1">
      <c r="B67" s="2">
        <v>28</v>
      </c>
      <c r="C67" s="2" t="s">
        <v>27</v>
      </c>
      <c r="D67" s="5">
        <v>7</v>
      </c>
      <c r="E67" s="5"/>
      <c r="F67" s="5">
        <v>5</v>
      </c>
      <c r="G67" s="5">
        <v>3</v>
      </c>
      <c r="H67" s="5"/>
      <c r="I67" s="5">
        <v>5.7999999999999998</v>
      </c>
      <c r="J67" s="5"/>
      <c r="K67" s="5">
        <v>0</v>
      </c>
      <c r="L67" s="5">
        <v>5.75</v>
      </c>
      <c r="N67" s="5">
        <v>5.5999999999999996</v>
      </c>
      <c r="O67" s="5"/>
      <c r="P67" s="5">
        <v>7</v>
      </c>
      <c r="Q67" s="5">
        <v>0</v>
      </c>
      <c r="S67" s="5">
        <v>0</v>
      </c>
    </row>
    <row r="68" ht="14.25" outlineLevel="1">
      <c r="B68" s="2">
        <v>29</v>
      </c>
      <c r="C68" s="2" t="s">
        <v>28</v>
      </c>
      <c r="D68" s="5">
        <v>7</v>
      </c>
      <c r="E68" s="5"/>
      <c r="F68" s="5">
        <v>8</v>
      </c>
      <c r="G68" s="5">
        <v>8</v>
      </c>
      <c r="H68" s="5"/>
      <c r="I68" s="5">
        <v>5.7999999999999998</v>
      </c>
      <c r="J68" s="5"/>
      <c r="K68" s="5">
        <v>6.25</v>
      </c>
      <c r="L68" s="5">
        <v>7.75</v>
      </c>
      <c r="N68" s="5">
        <v>5.5999999999999996</v>
      </c>
      <c r="O68" s="5"/>
      <c r="P68" s="5">
        <v>7</v>
      </c>
      <c r="Q68" s="5">
        <v>7.75</v>
      </c>
      <c r="S68" s="5">
        <v>0</v>
      </c>
    </row>
    <row r="69" ht="14.25">
      <c r="A69" s="1" t="s">
        <v>33</v>
      </c>
      <c r="B69" s="2">
        <v>1</v>
      </c>
      <c r="C69" s="2" t="s">
        <v>29</v>
      </c>
      <c r="D69" s="5">
        <v>7</v>
      </c>
      <c r="E69" s="5"/>
      <c r="F69" s="5">
        <v>7</v>
      </c>
      <c r="G69" s="5">
        <v>8</v>
      </c>
      <c r="H69" s="5"/>
      <c r="I69" s="5">
        <v>5.7999999999999998</v>
      </c>
      <c r="J69" s="5"/>
      <c r="K69" s="5">
        <v>7.25</v>
      </c>
      <c r="L69" s="5">
        <v>0</v>
      </c>
      <c r="N69" s="5">
        <v>5.5999999999999996</v>
      </c>
      <c r="O69" s="5"/>
      <c r="P69" s="5">
        <v>0</v>
      </c>
      <c r="Q69" s="5">
        <v>5.75</v>
      </c>
      <c r="S69" s="5">
        <v>0</v>
      </c>
    </row>
    <row r="70" ht="14.25" outlineLevel="1">
      <c r="B70" s="2">
        <v>2</v>
      </c>
      <c r="C70" s="2" t="s">
        <v>30</v>
      </c>
      <c r="D70" s="16"/>
      <c r="E70" s="5"/>
      <c r="F70" s="16"/>
      <c r="G70" s="16"/>
      <c r="H70" s="1"/>
      <c r="I70" s="16"/>
      <c r="K70" s="16"/>
      <c r="L70" s="16"/>
      <c r="N70" s="16"/>
      <c r="P70" s="16"/>
      <c r="Q70" s="16"/>
      <c r="S70" s="16"/>
    </row>
    <row r="71" ht="14.25" outlineLevel="1">
      <c r="B71" s="2">
        <v>3</v>
      </c>
      <c r="C71" s="2" t="s">
        <v>31</v>
      </c>
      <c r="D71" s="16"/>
      <c r="E71" s="5"/>
      <c r="F71" s="16"/>
      <c r="G71" s="16"/>
      <c r="H71" s="1"/>
      <c r="I71" s="16"/>
      <c r="K71" s="16"/>
      <c r="L71" s="16"/>
      <c r="N71" s="16"/>
      <c r="P71" s="16"/>
      <c r="Q71" s="16"/>
      <c r="S71" s="16"/>
    </row>
    <row r="72" ht="14.25" outlineLevel="1">
      <c r="B72" s="2">
        <v>4</v>
      </c>
      <c r="C72" s="2" t="s">
        <v>25</v>
      </c>
      <c r="D72" s="5">
        <v>7</v>
      </c>
      <c r="E72" s="5"/>
      <c r="F72" s="5">
        <v>8</v>
      </c>
      <c r="G72" s="5">
        <v>8</v>
      </c>
      <c r="H72" s="5"/>
      <c r="I72" s="5">
        <v>5.7999999999999998</v>
      </c>
      <c r="J72" s="5"/>
      <c r="K72" s="5">
        <v>7.75</v>
      </c>
      <c r="L72" s="5">
        <v>7.75</v>
      </c>
      <c r="N72" s="5">
        <v>5.5999999999999996</v>
      </c>
      <c r="O72" s="5"/>
      <c r="P72" s="5">
        <v>7</v>
      </c>
      <c r="Q72" s="5">
        <v>6.75</v>
      </c>
      <c r="S72" s="5">
        <v>0</v>
      </c>
    </row>
    <row r="73" ht="14.25" outlineLevel="1">
      <c r="B73" s="2">
        <v>5</v>
      </c>
      <c r="C73" s="2" t="s">
        <v>26</v>
      </c>
      <c r="D73" s="5">
        <v>7</v>
      </c>
      <c r="E73" s="5"/>
      <c r="F73" s="5">
        <v>7</v>
      </c>
      <c r="G73" s="5">
        <v>8</v>
      </c>
      <c r="H73" s="5"/>
      <c r="I73" s="5">
        <v>5.7999999999999998</v>
      </c>
      <c r="J73" s="5"/>
      <c r="K73" s="5">
        <v>7.75</v>
      </c>
      <c r="L73" s="5">
        <v>7.75</v>
      </c>
      <c r="N73" s="5">
        <v>5.5999999999999996</v>
      </c>
      <c r="O73" s="5"/>
      <c r="P73" s="5">
        <v>7</v>
      </c>
      <c r="Q73" s="5">
        <v>7.75</v>
      </c>
      <c r="S73" s="5">
        <v>0</v>
      </c>
    </row>
    <row r="74" ht="14.25" outlineLevel="1">
      <c r="B74" s="2">
        <v>6</v>
      </c>
      <c r="C74" s="2" t="s">
        <v>27</v>
      </c>
      <c r="D74" s="5">
        <v>7</v>
      </c>
      <c r="E74" s="5"/>
      <c r="F74" s="5">
        <v>5</v>
      </c>
      <c r="G74" s="5">
        <v>3</v>
      </c>
      <c r="H74" s="5"/>
      <c r="I74" s="5">
        <v>5.7999999999999998</v>
      </c>
      <c r="J74" s="5"/>
      <c r="K74" s="5">
        <v>0</v>
      </c>
      <c r="L74" s="5">
        <v>5.75</v>
      </c>
      <c r="N74" s="5">
        <v>5.5999999999999996</v>
      </c>
      <c r="O74" s="5"/>
      <c r="P74" s="5">
        <v>7</v>
      </c>
      <c r="Q74" s="5">
        <v>0</v>
      </c>
      <c r="S74" s="5">
        <v>0</v>
      </c>
    </row>
    <row r="75" ht="14.25" outlineLevel="1">
      <c r="B75" s="2">
        <v>7</v>
      </c>
      <c r="C75" s="2" t="s">
        <v>28</v>
      </c>
      <c r="D75" s="5">
        <v>7</v>
      </c>
      <c r="E75" s="5"/>
      <c r="F75" s="5">
        <v>8</v>
      </c>
      <c r="G75" s="5">
        <v>8</v>
      </c>
      <c r="H75" s="5"/>
      <c r="I75" s="5">
        <v>5.7999999999999998</v>
      </c>
      <c r="J75" s="5"/>
      <c r="K75" s="5">
        <v>6.25</v>
      </c>
      <c r="L75" s="5">
        <v>7.75</v>
      </c>
      <c r="N75" s="5">
        <v>5.5999999999999996</v>
      </c>
      <c r="O75" s="5"/>
      <c r="P75" s="5">
        <v>7</v>
      </c>
      <c r="Q75" s="5">
        <v>7.75</v>
      </c>
      <c r="S75" s="5">
        <v>0</v>
      </c>
    </row>
    <row r="76" ht="14.25" outlineLevel="1">
      <c r="B76" s="2">
        <v>8</v>
      </c>
      <c r="C76" s="2" t="s">
        <v>29</v>
      </c>
      <c r="D76" s="5">
        <v>7</v>
      </c>
      <c r="E76" s="5"/>
      <c r="F76" s="5">
        <v>7</v>
      </c>
      <c r="G76" s="5">
        <v>8</v>
      </c>
      <c r="H76" s="5"/>
      <c r="I76" s="5">
        <v>5.7999999999999998</v>
      </c>
      <c r="J76" s="5"/>
      <c r="K76" s="5">
        <v>7.25</v>
      </c>
      <c r="L76" s="5">
        <v>0</v>
      </c>
      <c r="N76" s="5">
        <v>5.5999999999999996</v>
      </c>
      <c r="O76" s="5"/>
      <c r="P76" s="5">
        <v>0</v>
      </c>
      <c r="Q76" s="5">
        <v>5.75</v>
      </c>
      <c r="S76" s="5">
        <v>0</v>
      </c>
    </row>
    <row r="77" ht="14.25" outlineLevel="1">
      <c r="B77" s="2">
        <v>9</v>
      </c>
      <c r="C77" s="2" t="s">
        <v>30</v>
      </c>
      <c r="D77" s="16"/>
      <c r="E77" s="5"/>
      <c r="F77" s="16"/>
      <c r="G77" s="16"/>
      <c r="H77" s="1"/>
      <c r="I77" s="16"/>
      <c r="K77" s="16"/>
      <c r="L77" s="16"/>
      <c r="N77" s="16"/>
      <c r="P77" s="16"/>
      <c r="Q77" s="16"/>
      <c r="S77" s="16"/>
    </row>
    <row r="78" ht="14.25" outlineLevel="1">
      <c r="B78" s="2">
        <v>10</v>
      </c>
      <c r="C78" s="2" t="s">
        <v>31</v>
      </c>
      <c r="D78" s="16"/>
      <c r="E78" s="5"/>
      <c r="F78" s="16"/>
      <c r="G78" s="16"/>
      <c r="H78" s="1"/>
      <c r="I78" s="16"/>
      <c r="K78" s="16"/>
      <c r="L78" s="16"/>
      <c r="N78" s="16"/>
      <c r="P78" s="16"/>
      <c r="Q78" s="16"/>
      <c r="S78" s="16"/>
    </row>
    <row r="79" ht="14.25" outlineLevel="1">
      <c r="B79" s="2">
        <v>11</v>
      </c>
      <c r="C79" s="2" t="s">
        <v>25</v>
      </c>
      <c r="D79" s="5">
        <v>7</v>
      </c>
      <c r="E79" s="5"/>
      <c r="F79" s="13" t="s">
        <v>18</v>
      </c>
      <c r="G79" s="5">
        <v>8</v>
      </c>
      <c r="H79" s="5"/>
      <c r="I79" s="5">
        <v>5.7999999999999998</v>
      </c>
      <c r="J79" s="5"/>
      <c r="K79" s="13" t="s">
        <v>18</v>
      </c>
      <c r="L79" s="5">
        <v>7.75</v>
      </c>
      <c r="N79" s="5">
        <v>5.5999999999999996</v>
      </c>
      <c r="O79" s="5"/>
      <c r="P79" s="13" t="s">
        <v>18</v>
      </c>
      <c r="Q79" s="5">
        <v>6.75</v>
      </c>
      <c r="S79" s="5">
        <v>0</v>
      </c>
    </row>
    <row r="80" ht="14.25" outlineLevel="1">
      <c r="B80" s="2">
        <v>12</v>
      </c>
      <c r="C80" s="2" t="s">
        <v>26</v>
      </c>
      <c r="D80" s="5">
        <v>7</v>
      </c>
      <c r="E80" s="5"/>
      <c r="F80" s="5">
        <v>7</v>
      </c>
      <c r="G80" s="5">
        <v>8</v>
      </c>
      <c r="H80" s="5"/>
      <c r="I80" s="5">
        <v>5.7999999999999998</v>
      </c>
      <c r="J80" s="5"/>
      <c r="K80" s="5">
        <v>7.75</v>
      </c>
      <c r="L80" s="5">
        <v>7.75</v>
      </c>
      <c r="N80" s="5">
        <v>5.5999999999999996</v>
      </c>
      <c r="O80" s="5"/>
      <c r="P80" s="5">
        <v>7</v>
      </c>
      <c r="Q80" s="5">
        <v>7.75</v>
      </c>
      <c r="S80" s="5">
        <v>0</v>
      </c>
    </row>
    <row r="81" ht="14.25" outlineLevel="1">
      <c r="B81" s="2">
        <v>13</v>
      </c>
      <c r="C81" s="2" t="s">
        <v>27</v>
      </c>
      <c r="D81" s="5">
        <v>7</v>
      </c>
      <c r="E81" s="5"/>
      <c r="F81" s="5">
        <v>5</v>
      </c>
      <c r="G81" s="5">
        <v>3</v>
      </c>
      <c r="H81" s="5"/>
      <c r="I81" s="5">
        <v>5.7999999999999998</v>
      </c>
      <c r="J81" s="5"/>
      <c r="K81" s="5">
        <v>0</v>
      </c>
      <c r="L81" s="5">
        <v>5.75</v>
      </c>
      <c r="N81" s="5">
        <v>5.5999999999999996</v>
      </c>
      <c r="O81" s="5"/>
      <c r="P81" s="5">
        <v>7</v>
      </c>
      <c r="Q81" s="5">
        <v>0</v>
      </c>
      <c r="S81" s="5">
        <v>0</v>
      </c>
    </row>
    <row r="82" ht="14.25" outlineLevel="1">
      <c r="B82" s="2">
        <v>14</v>
      </c>
      <c r="C82" s="2" t="s">
        <v>28</v>
      </c>
      <c r="D82" s="5">
        <v>7</v>
      </c>
      <c r="E82" s="5"/>
      <c r="F82" s="5">
        <v>8</v>
      </c>
      <c r="G82" s="5">
        <v>8</v>
      </c>
      <c r="H82" s="5"/>
      <c r="I82" s="5">
        <v>5.7999999999999998</v>
      </c>
      <c r="J82" s="5"/>
      <c r="K82" s="5">
        <v>6.25</v>
      </c>
      <c r="L82" s="5">
        <v>7.75</v>
      </c>
      <c r="N82" s="5">
        <v>5.5999999999999996</v>
      </c>
      <c r="O82" s="5"/>
      <c r="P82" s="5">
        <v>7</v>
      </c>
      <c r="Q82" s="5">
        <v>7.75</v>
      </c>
      <c r="S82" s="5">
        <v>0</v>
      </c>
    </row>
    <row r="83" ht="14.25" outlineLevel="1">
      <c r="B83" s="2">
        <v>15</v>
      </c>
      <c r="C83" s="2" t="s">
        <v>29</v>
      </c>
      <c r="D83" s="5">
        <v>7</v>
      </c>
      <c r="E83" s="5"/>
      <c r="F83" s="5">
        <v>7</v>
      </c>
      <c r="G83" s="5">
        <v>8</v>
      </c>
      <c r="H83" s="5"/>
      <c r="I83" s="5">
        <v>5.7999999999999998</v>
      </c>
      <c r="J83" s="5"/>
      <c r="K83" s="5">
        <v>7.25</v>
      </c>
      <c r="L83" s="5">
        <v>0</v>
      </c>
      <c r="N83" s="5">
        <v>5.5999999999999996</v>
      </c>
      <c r="O83" s="5"/>
      <c r="P83" s="5">
        <v>0</v>
      </c>
      <c r="Q83" s="5">
        <v>5.75</v>
      </c>
      <c r="S83" s="5">
        <v>0</v>
      </c>
    </row>
    <row r="84" ht="14.25" outlineLevel="1">
      <c r="B84" s="2">
        <v>16</v>
      </c>
      <c r="C84" s="2" t="s">
        <v>30</v>
      </c>
      <c r="D84" s="16"/>
      <c r="E84" s="5"/>
      <c r="F84" s="16"/>
      <c r="G84" s="16"/>
      <c r="H84" s="1"/>
      <c r="I84" s="16"/>
      <c r="K84" s="16"/>
      <c r="L84" s="16"/>
      <c r="N84" s="16"/>
      <c r="P84" s="16"/>
      <c r="Q84" s="16"/>
      <c r="S84" s="16"/>
    </row>
    <row r="85" ht="14.25" outlineLevel="1">
      <c r="B85" s="2">
        <v>17</v>
      </c>
      <c r="C85" s="2" t="s">
        <v>31</v>
      </c>
      <c r="D85" s="16"/>
      <c r="E85" s="5"/>
      <c r="F85" s="16"/>
      <c r="G85" s="16"/>
      <c r="H85" s="1"/>
      <c r="I85" s="16"/>
      <c r="K85" s="16"/>
      <c r="L85" s="16"/>
      <c r="N85" s="16"/>
      <c r="P85" s="16"/>
      <c r="Q85" s="16"/>
      <c r="S85" s="16"/>
    </row>
    <row r="86" ht="14.25" outlineLevel="1">
      <c r="B86" s="2">
        <v>18</v>
      </c>
      <c r="C86" s="2" t="s">
        <v>25</v>
      </c>
      <c r="D86" s="5">
        <v>7</v>
      </c>
      <c r="E86" s="5"/>
      <c r="F86" s="5">
        <v>8</v>
      </c>
      <c r="G86" s="5">
        <v>8</v>
      </c>
      <c r="H86" s="5"/>
      <c r="I86" s="5">
        <v>5.7999999999999998</v>
      </c>
      <c r="J86" s="5"/>
      <c r="K86" s="5">
        <v>7.75</v>
      </c>
      <c r="L86" s="5">
        <v>7.75</v>
      </c>
      <c r="N86" s="5">
        <v>5.5999999999999996</v>
      </c>
      <c r="O86" s="5"/>
      <c r="P86" s="5">
        <v>7</v>
      </c>
      <c r="Q86" s="5">
        <v>6.75</v>
      </c>
      <c r="S86" s="5">
        <v>0</v>
      </c>
    </row>
    <row r="87" ht="14.25" outlineLevel="1">
      <c r="B87" s="2">
        <v>19</v>
      </c>
      <c r="C87" s="2" t="s">
        <v>26</v>
      </c>
      <c r="D87" s="5">
        <v>7</v>
      </c>
      <c r="E87" s="5"/>
      <c r="F87" s="5">
        <v>7</v>
      </c>
      <c r="G87" s="5">
        <v>8</v>
      </c>
      <c r="H87" s="5"/>
      <c r="I87" s="5">
        <v>5.7999999999999998</v>
      </c>
      <c r="J87" s="5"/>
      <c r="K87" s="5">
        <v>7.75</v>
      </c>
      <c r="L87" s="5">
        <v>7.75</v>
      </c>
      <c r="N87" s="5">
        <v>5.5999999999999996</v>
      </c>
      <c r="O87" s="5"/>
      <c r="P87" s="5">
        <v>7</v>
      </c>
      <c r="Q87" s="5">
        <v>7.75</v>
      </c>
      <c r="S87" s="5">
        <v>0</v>
      </c>
    </row>
    <row r="88" ht="14.25" outlineLevel="1">
      <c r="B88" s="2">
        <v>20</v>
      </c>
      <c r="C88" s="2" t="s">
        <v>27</v>
      </c>
      <c r="D88" s="5">
        <v>7</v>
      </c>
      <c r="E88" s="5"/>
      <c r="F88" s="5">
        <v>5</v>
      </c>
      <c r="G88" s="5">
        <v>3</v>
      </c>
      <c r="H88" s="5"/>
      <c r="I88" s="5">
        <v>5.7999999999999998</v>
      </c>
      <c r="J88" s="5"/>
      <c r="K88" s="5">
        <v>0</v>
      </c>
      <c r="L88" s="5">
        <v>5.75</v>
      </c>
      <c r="N88" s="5">
        <v>5.5999999999999996</v>
      </c>
      <c r="O88" s="5"/>
      <c r="P88" s="5">
        <v>7</v>
      </c>
      <c r="Q88" s="5">
        <v>0</v>
      </c>
      <c r="S88" s="5">
        <v>0</v>
      </c>
    </row>
    <row r="89" ht="14.25" outlineLevel="1">
      <c r="B89" s="2">
        <v>21</v>
      </c>
      <c r="C89" s="2" t="s">
        <v>28</v>
      </c>
      <c r="D89" s="5">
        <v>7</v>
      </c>
      <c r="E89" s="5"/>
      <c r="F89" s="5">
        <v>8</v>
      </c>
      <c r="G89" s="5">
        <v>8</v>
      </c>
      <c r="H89" s="5"/>
      <c r="I89" s="5">
        <v>5.7999999999999998</v>
      </c>
      <c r="J89" s="5"/>
      <c r="K89" s="5">
        <v>6.25</v>
      </c>
      <c r="L89" s="5">
        <v>7.75</v>
      </c>
      <c r="N89" s="5">
        <v>5.5999999999999996</v>
      </c>
      <c r="O89" s="5"/>
      <c r="P89" s="5">
        <v>7</v>
      </c>
      <c r="Q89" s="5">
        <v>7.75</v>
      </c>
      <c r="S89" s="5">
        <v>0</v>
      </c>
    </row>
    <row r="90" ht="14.25" outlineLevel="1">
      <c r="B90" s="2">
        <v>22</v>
      </c>
      <c r="C90" s="2" t="s">
        <v>29</v>
      </c>
      <c r="D90" s="5">
        <v>7</v>
      </c>
      <c r="E90" s="5"/>
      <c r="F90" s="5">
        <v>7</v>
      </c>
      <c r="G90" s="5">
        <v>8</v>
      </c>
      <c r="H90" s="5"/>
      <c r="I90" s="5">
        <v>5.7999999999999998</v>
      </c>
      <c r="J90" s="5"/>
      <c r="K90" s="5">
        <v>7.25</v>
      </c>
      <c r="L90" s="5">
        <v>0</v>
      </c>
      <c r="N90" s="5">
        <v>5.5999999999999996</v>
      </c>
      <c r="O90" s="5"/>
      <c r="P90" s="5">
        <v>0</v>
      </c>
      <c r="Q90" s="5">
        <v>5.75</v>
      </c>
      <c r="S90" s="5">
        <v>0</v>
      </c>
    </row>
    <row r="91" ht="14.25" outlineLevel="1">
      <c r="B91" s="2">
        <v>23</v>
      </c>
      <c r="C91" s="2" t="s">
        <v>30</v>
      </c>
      <c r="D91" s="16"/>
      <c r="E91" s="5"/>
      <c r="F91" s="16"/>
      <c r="G91" s="16"/>
      <c r="H91" s="1"/>
      <c r="I91" s="16"/>
      <c r="K91" s="16"/>
      <c r="L91" s="16"/>
      <c r="N91" s="16"/>
      <c r="P91" s="16"/>
      <c r="Q91" s="16"/>
      <c r="S91" s="16"/>
    </row>
    <row r="92" ht="14.25" outlineLevel="1">
      <c r="B92" s="2">
        <v>24</v>
      </c>
      <c r="C92" s="2" t="s">
        <v>31</v>
      </c>
      <c r="D92" s="16"/>
      <c r="E92" s="5"/>
      <c r="F92" s="16"/>
      <c r="G92" s="16"/>
      <c r="H92" s="1"/>
      <c r="I92" s="16"/>
      <c r="K92" s="16"/>
      <c r="L92" s="16"/>
      <c r="N92" s="16"/>
      <c r="P92" s="16"/>
      <c r="Q92" s="16"/>
      <c r="S92" s="16"/>
    </row>
    <row r="93" ht="14.25" outlineLevel="1">
      <c r="B93" s="2">
        <v>25</v>
      </c>
      <c r="C93" s="2" t="s">
        <v>25</v>
      </c>
      <c r="D93" s="5">
        <v>7</v>
      </c>
      <c r="E93" s="5"/>
      <c r="F93" s="5">
        <v>8</v>
      </c>
      <c r="G93" s="5">
        <v>8</v>
      </c>
      <c r="H93" s="5"/>
      <c r="I93" s="5">
        <v>5.7999999999999998</v>
      </c>
      <c r="J93" s="5"/>
      <c r="K93" s="5">
        <v>7.75</v>
      </c>
      <c r="L93" s="5">
        <v>7.75</v>
      </c>
      <c r="N93" s="5">
        <v>5.5999999999999996</v>
      </c>
      <c r="O93" s="5"/>
      <c r="P93" s="5">
        <v>7</v>
      </c>
      <c r="Q93" s="5">
        <v>6.75</v>
      </c>
      <c r="S93" s="5">
        <v>0</v>
      </c>
    </row>
    <row r="94" ht="14.25" outlineLevel="1">
      <c r="B94" s="2">
        <v>26</v>
      </c>
      <c r="C94" s="2" t="s">
        <v>26</v>
      </c>
      <c r="D94" s="5">
        <v>7</v>
      </c>
      <c r="E94" s="5"/>
      <c r="F94" s="5">
        <v>7</v>
      </c>
      <c r="G94" s="5">
        <v>8</v>
      </c>
      <c r="H94" s="5"/>
      <c r="I94" s="5">
        <v>5.7999999999999998</v>
      </c>
      <c r="J94" s="5"/>
      <c r="K94" s="5">
        <v>7.75</v>
      </c>
      <c r="L94" s="5">
        <v>7.75</v>
      </c>
      <c r="N94" s="5">
        <v>5.5999999999999996</v>
      </c>
      <c r="O94" s="5"/>
      <c r="P94" s="5">
        <v>7</v>
      </c>
      <c r="Q94" s="5">
        <v>7.75</v>
      </c>
      <c r="S94" s="5">
        <v>0</v>
      </c>
    </row>
    <row r="95" ht="14.25" outlineLevel="1">
      <c r="B95" s="2">
        <v>27</v>
      </c>
      <c r="C95" s="2" t="s">
        <v>27</v>
      </c>
      <c r="D95" s="5">
        <v>7</v>
      </c>
      <c r="E95" s="5"/>
      <c r="F95" s="5">
        <v>5</v>
      </c>
      <c r="G95" s="5">
        <v>3</v>
      </c>
      <c r="H95" s="5"/>
      <c r="I95" s="5">
        <v>5.7999999999999998</v>
      </c>
      <c r="J95" s="5"/>
      <c r="K95" s="5">
        <v>0</v>
      </c>
      <c r="L95" s="5">
        <v>5.75</v>
      </c>
      <c r="N95" s="5">
        <v>5.5999999999999996</v>
      </c>
      <c r="O95" s="5"/>
      <c r="P95" s="5">
        <v>7</v>
      </c>
      <c r="Q95" s="5">
        <v>0</v>
      </c>
      <c r="S95" s="5">
        <v>0</v>
      </c>
    </row>
    <row r="96" ht="14.25" outlineLevel="1">
      <c r="B96" s="2">
        <v>28</v>
      </c>
      <c r="C96" s="2" t="s">
        <v>28</v>
      </c>
      <c r="D96" s="5">
        <v>7</v>
      </c>
      <c r="E96" s="5"/>
      <c r="F96" s="5">
        <v>8</v>
      </c>
      <c r="G96" s="5">
        <v>8</v>
      </c>
      <c r="H96" s="5"/>
      <c r="I96" s="5">
        <v>5.7999999999999998</v>
      </c>
      <c r="J96" s="5"/>
      <c r="K96" s="5">
        <v>6.25</v>
      </c>
      <c r="L96" s="5">
        <v>7.75</v>
      </c>
      <c r="N96" s="5">
        <v>5.5999999999999996</v>
      </c>
      <c r="O96" s="5"/>
      <c r="P96" s="5">
        <v>7</v>
      </c>
      <c r="Q96" s="5">
        <v>7.75</v>
      </c>
      <c r="S96" s="5">
        <v>0</v>
      </c>
    </row>
    <row r="97" ht="14.25" outlineLevel="1">
      <c r="B97" s="2">
        <v>29</v>
      </c>
      <c r="C97" s="2" t="s">
        <v>29</v>
      </c>
      <c r="D97" s="5">
        <v>7</v>
      </c>
      <c r="E97" s="5"/>
      <c r="F97" s="5">
        <v>7</v>
      </c>
      <c r="G97" s="5">
        <v>8</v>
      </c>
      <c r="H97" s="5"/>
      <c r="I97" s="5">
        <v>5.7999999999999998</v>
      </c>
      <c r="J97" s="5"/>
      <c r="K97" s="5">
        <v>7.25</v>
      </c>
      <c r="L97" s="5">
        <v>0</v>
      </c>
      <c r="N97" s="5">
        <v>5.5999999999999996</v>
      </c>
      <c r="O97" s="5"/>
      <c r="P97" s="5">
        <v>0</v>
      </c>
      <c r="Q97" s="5">
        <v>5.75</v>
      </c>
      <c r="S97" s="5">
        <v>0</v>
      </c>
    </row>
    <row r="98" ht="14.25" outlineLevel="1">
      <c r="B98" s="2">
        <v>30</v>
      </c>
      <c r="C98" s="2" t="s">
        <v>30</v>
      </c>
      <c r="D98" s="16"/>
      <c r="E98" s="5"/>
      <c r="F98" s="16"/>
      <c r="G98" s="16"/>
      <c r="H98" s="1"/>
      <c r="I98" s="16"/>
      <c r="K98" s="16"/>
      <c r="L98" s="16"/>
      <c r="N98" s="16"/>
      <c r="P98" s="16"/>
      <c r="Q98" s="16"/>
      <c r="S98" s="16"/>
    </row>
    <row r="99" ht="14.25" outlineLevel="1">
      <c r="B99" s="2">
        <v>31</v>
      </c>
      <c r="C99" s="2" t="s">
        <v>31</v>
      </c>
      <c r="D99" s="16"/>
      <c r="E99" s="5"/>
      <c r="F99" s="16"/>
      <c r="G99" s="16"/>
      <c r="H99" s="1"/>
      <c r="I99" s="16"/>
      <c r="K99" s="16"/>
      <c r="L99" s="16"/>
      <c r="N99" s="16"/>
      <c r="P99" s="16"/>
      <c r="Q99" s="16"/>
      <c r="S99" s="16"/>
    </row>
    <row r="100" ht="14.25">
      <c r="A100" s="1" t="s">
        <v>34</v>
      </c>
      <c r="B100" s="2">
        <v>1</v>
      </c>
      <c r="C100" s="2" t="s">
        <v>25</v>
      </c>
      <c r="D100" s="16"/>
      <c r="E100" s="5"/>
      <c r="F100" s="16"/>
      <c r="G100" s="16"/>
      <c r="H100" s="1"/>
      <c r="I100" s="16"/>
      <c r="K100" s="16"/>
      <c r="L100" s="16"/>
      <c r="N100" s="16"/>
      <c r="P100" s="16"/>
      <c r="Q100" s="16"/>
      <c r="S100" s="16"/>
    </row>
    <row r="101" ht="14.25" outlineLevel="1">
      <c r="B101" s="2">
        <v>2</v>
      </c>
      <c r="C101" s="2" t="s">
        <v>26</v>
      </c>
      <c r="D101" s="5">
        <v>7</v>
      </c>
      <c r="E101" s="5"/>
      <c r="F101" s="5">
        <v>7</v>
      </c>
      <c r="G101" s="5">
        <v>8</v>
      </c>
      <c r="H101" s="5"/>
      <c r="I101" s="5">
        <v>5.7999999999999998</v>
      </c>
      <c r="J101" s="5"/>
      <c r="K101" s="5">
        <v>7.75</v>
      </c>
      <c r="L101" s="5">
        <v>7.75</v>
      </c>
      <c r="N101" s="5">
        <v>5.5999999999999996</v>
      </c>
      <c r="O101" s="5"/>
      <c r="P101" s="5">
        <v>7</v>
      </c>
      <c r="Q101" s="5">
        <v>7.75</v>
      </c>
      <c r="S101" s="5">
        <v>0</v>
      </c>
    </row>
    <row r="102" ht="14.25" outlineLevel="1">
      <c r="B102" s="2">
        <v>3</v>
      </c>
      <c r="C102" s="2" t="s">
        <v>27</v>
      </c>
      <c r="D102" s="5">
        <v>7</v>
      </c>
      <c r="E102" s="5"/>
      <c r="F102" s="5">
        <v>5</v>
      </c>
      <c r="G102" s="5">
        <v>3</v>
      </c>
      <c r="H102" s="5"/>
      <c r="I102" s="5">
        <v>5.7999999999999998</v>
      </c>
      <c r="J102" s="5"/>
      <c r="K102" s="5">
        <v>0</v>
      </c>
      <c r="L102" s="5">
        <v>5.75</v>
      </c>
      <c r="N102" s="5">
        <v>5.5999999999999996</v>
      </c>
      <c r="O102" s="5"/>
      <c r="P102" s="5">
        <v>7</v>
      </c>
      <c r="Q102" s="5">
        <v>0</v>
      </c>
      <c r="S102" s="5">
        <v>0</v>
      </c>
    </row>
    <row r="103" ht="14.25" outlineLevel="1">
      <c r="B103" s="2">
        <v>4</v>
      </c>
      <c r="C103" s="2" t="s">
        <v>28</v>
      </c>
      <c r="D103" s="5">
        <v>7</v>
      </c>
      <c r="E103" s="5"/>
      <c r="F103" s="5">
        <v>8</v>
      </c>
      <c r="G103" s="5">
        <v>8</v>
      </c>
      <c r="H103" s="5"/>
      <c r="I103" s="5">
        <v>5.7999999999999998</v>
      </c>
      <c r="J103" s="5"/>
      <c r="K103" s="5">
        <v>6.25</v>
      </c>
      <c r="L103" s="5">
        <v>7.75</v>
      </c>
      <c r="N103" s="5">
        <v>5.5999999999999996</v>
      </c>
      <c r="O103" s="5"/>
      <c r="P103" s="5">
        <v>7</v>
      </c>
      <c r="Q103" s="5">
        <v>7.75</v>
      </c>
      <c r="S103" s="5">
        <v>0</v>
      </c>
    </row>
    <row r="104" ht="14.25" outlineLevel="1">
      <c r="B104" s="2">
        <v>5</v>
      </c>
      <c r="C104" s="2" t="s">
        <v>29</v>
      </c>
      <c r="D104" s="5">
        <v>7</v>
      </c>
      <c r="E104" s="5"/>
      <c r="F104" s="5">
        <v>7</v>
      </c>
      <c r="G104" s="5">
        <v>8</v>
      </c>
      <c r="H104" s="5"/>
      <c r="I104" s="5">
        <v>5.7999999999999998</v>
      </c>
      <c r="J104" s="5"/>
      <c r="K104" s="5">
        <v>7.25</v>
      </c>
      <c r="L104" s="5">
        <v>0</v>
      </c>
      <c r="N104" s="5">
        <v>5.5999999999999996</v>
      </c>
      <c r="O104" s="5"/>
      <c r="P104" s="5">
        <v>0</v>
      </c>
      <c r="Q104" s="5">
        <v>5.75</v>
      </c>
      <c r="S104" s="5">
        <v>0</v>
      </c>
    </row>
    <row r="105" ht="14.25" outlineLevel="1">
      <c r="B105" s="2">
        <v>6</v>
      </c>
      <c r="C105" s="2" t="s">
        <v>30</v>
      </c>
      <c r="D105" s="16"/>
      <c r="E105" s="5"/>
      <c r="F105" s="16"/>
      <c r="G105" s="16"/>
      <c r="H105" s="1"/>
      <c r="I105" s="16"/>
      <c r="K105" s="16"/>
      <c r="L105" s="16"/>
      <c r="N105" s="16"/>
      <c r="P105" s="16"/>
      <c r="Q105" s="16"/>
      <c r="S105" s="16"/>
    </row>
    <row r="106" ht="14.25" outlineLevel="1">
      <c r="B106" s="2">
        <v>7</v>
      </c>
      <c r="C106" s="2" t="s">
        <v>31</v>
      </c>
      <c r="D106" s="16"/>
      <c r="E106" s="5"/>
      <c r="F106" s="16"/>
      <c r="G106" s="16"/>
      <c r="H106" s="1"/>
      <c r="I106" s="16"/>
      <c r="K106" s="16"/>
      <c r="L106" s="16"/>
      <c r="N106" s="16"/>
      <c r="P106" s="16"/>
      <c r="Q106" s="16"/>
      <c r="S106" s="16"/>
    </row>
    <row r="107" ht="14.25" outlineLevel="1">
      <c r="B107" s="2">
        <v>8</v>
      </c>
      <c r="C107" s="2" t="s">
        <v>25</v>
      </c>
      <c r="D107" s="5">
        <v>7</v>
      </c>
      <c r="E107" s="5"/>
      <c r="F107" s="5">
        <v>8</v>
      </c>
      <c r="G107" s="5">
        <v>8</v>
      </c>
      <c r="H107" s="5"/>
      <c r="I107" s="5">
        <v>5.7999999999999998</v>
      </c>
      <c r="J107" s="5"/>
      <c r="K107" s="5">
        <v>7.75</v>
      </c>
      <c r="L107" s="5">
        <v>7.75</v>
      </c>
      <c r="N107" s="5">
        <v>5.5999999999999996</v>
      </c>
      <c r="O107" s="5"/>
      <c r="P107" s="5">
        <v>7</v>
      </c>
      <c r="Q107" s="5">
        <v>6.75</v>
      </c>
      <c r="S107" s="5">
        <v>0</v>
      </c>
    </row>
    <row r="108" ht="14.25" outlineLevel="1">
      <c r="B108" s="2">
        <v>9</v>
      </c>
      <c r="C108" s="2" t="s">
        <v>26</v>
      </c>
      <c r="D108" s="5">
        <v>7</v>
      </c>
      <c r="E108" s="5"/>
      <c r="F108" s="5">
        <v>7</v>
      </c>
      <c r="G108" s="5">
        <v>8</v>
      </c>
      <c r="H108" s="5"/>
      <c r="I108" s="5">
        <v>5.7999999999999998</v>
      </c>
      <c r="J108" s="5"/>
      <c r="K108" s="5">
        <v>7.75</v>
      </c>
      <c r="L108" s="5">
        <v>7.75</v>
      </c>
      <c r="N108" s="5">
        <v>5.5999999999999996</v>
      </c>
      <c r="O108" s="5"/>
      <c r="P108" s="5">
        <v>7</v>
      </c>
      <c r="Q108" s="5">
        <v>7.75</v>
      </c>
      <c r="S108" s="5">
        <v>0</v>
      </c>
    </row>
    <row r="109" ht="14.25" outlineLevel="1">
      <c r="B109" s="2">
        <v>10</v>
      </c>
      <c r="C109" s="2" t="s">
        <v>27</v>
      </c>
      <c r="D109" s="5">
        <v>7</v>
      </c>
      <c r="E109" s="5"/>
      <c r="F109" s="5">
        <v>5</v>
      </c>
      <c r="G109" s="5">
        <v>3</v>
      </c>
      <c r="H109" s="5"/>
      <c r="I109" s="5">
        <v>5.7999999999999998</v>
      </c>
      <c r="J109" s="5"/>
      <c r="K109" s="5">
        <v>0</v>
      </c>
      <c r="L109" s="5">
        <v>5.75</v>
      </c>
      <c r="N109" s="5">
        <v>5.5999999999999996</v>
      </c>
      <c r="O109" s="5"/>
      <c r="P109" s="5">
        <v>7</v>
      </c>
      <c r="Q109" s="5">
        <v>0</v>
      </c>
      <c r="S109" s="5">
        <v>0</v>
      </c>
    </row>
    <row r="110" ht="14.25" outlineLevel="1">
      <c r="B110" s="2">
        <v>11</v>
      </c>
      <c r="C110" s="2" t="s">
        <v>28</v>
      </c>
      <c r="D110" s="5">
        <v>7</v>
      </c>
      <c r="E110" s="5"/>
      <c r="F110" s="5">
        <v>8</v>
      </c>
      <c r="G110" s="5">
        <v>8</v>
      </c>
      <c r="H110" s="5"/>
      <c r="I110" s="5">
        <v>5.7999999999999998</v>
      </c>
      <c r="J110" s="5"/>
      <c r="K110" s="5">
        <v>6.25</v>
      </c>
      <c r="L110" s="5">
        <v>7.75</v>
      </c>
      <c r="N110" s="5">
        <v>5.5999999999999996</v>
      </c>
      <c r="O110" s="5"/>
      <c r="P110" s="5">
        <v>7</v>
      </c>
      <c r="Q110" s="5">
        <v>7.75</v>
      </c>
      <c r="S110" s="5">
        <v>0</v>
      </c>
    </row>
    <row r="111" ht="14.25" outlineLevel="1">
      <c r="B111" s="2">
        <v>12</v>
      </c>
      <c r="C111" s="2" t="s">
        <v>29</v>
      </c>
      <c r="D111" s="5">
        <v>7</v>
      </c>
      <c r="E111" s="5"/>
      <c r="F111" s="5">
        <v>7</v>
      </c>
      <c r="G111" s="5">
        <v>8</v>
      </c>
      <c r="H111" s="5"/>
      <c r="I111" s="5">
        <v>5.7999999999999998</v>
      </c>
      <c r="J111" s="5"/>
      <c r="K111" s="5">
        <v>7.25</v>
      </c>
      <c r="L111" s="5">
        <v>0</v>
      </c>
      <c r="N111" s="5">
        <v>5.5999999999999996</v>
      </c>
      <c r="O111" s="5"/>
      <c r="P111" s="5">
        <v>0</v>
      </c>
      <c r="Q111" s="5">
        <v>5.75</v>
      </c>
      <c r="S111" s="5">
        <v>0</v>
      </c>
    </row>
    <row r="112" ht="14.25" outlineLevel="1">
      <c r="B112" s="2">
        <v>13</v>
      </c>
      <c r="C112" s="2" t="s">
        <v>30</v>
      </c>
      <c r="D112" s="16"/>
      <c r="E112" s="5"/>
      <c r="F112" s="16"/>
      <c r="G112" s="16"/>
      <c r="H112" s="1"/>
      <c r="I112" s="16"/>
      <c r="K112" s="16"/>
      <c r="L112" s="16"/>
      <c r="N112" s="16"/>
      <c r="P112" s="16"/>
      <c r="Q112" s="16"/>
      <c r="S112" s="16"/>
    </row>
    <row r="113" ht="14.25" outlineLevel="1">
      <c r="B113" s="2">
        <v>14</v>
      </c>
      <c r="C113" s="2" t="s">
        <v>31</v>
      </c>
      <c r="D113" s="16"/>
      <c r="E113" s="5"/>
      <c r="F113" s="16"/>
      <c r="G113" s="16"/>
      <c r="H113" s="1"/>
      <c r="I113" s="16"/>
      <c r="K113" s="16"/>
      <c r="L113" s="16"/>
      <c r="N113" s="16"/>
      <c r="P113" s="16"/>
      <c r="Q113" s="16"/>
      <c r="S113" s="16"/>
    </row>
    <row r="114" ht="14.25" outlineLevel="1">
      <c r="B114" s="2">
        <v>15</v>
      </c>
      <c r="C114" s="2" t="s">
        <v>25</v>
      </c>
      <c r="D114" s="5">
        <v>7</v>
      </c>
      <c r="E114" s="5"/>
      <c r="F114" s="5">
        <v>8</v>
      </c>
      <c r="G114" s="5">
        <v>8</v>
      </c>
      <c r="H114" s="5"/>
      <c r="I114" s="5">
        <v>5.7999999999999998</v>
      </c>
      <c r="J114" s="5"/>
      <c r="K114" s="5">
        <v>7.75</v>
      </c>
      <c r="L114" s="5">
        <v>7.75</v>
      </c>
      <c r="N114" s="5">
        <v>5.5999999999999996</v>
      </c>
      <c r="O114" s="5"/>
      <c r="P114" s="5">
        <v>7</v>
      </c>
      <c r="Q114" s="5">
        <v>6.75</v>
      </c>
      <c r="S114" s="5">
        <v>0</v>
      </c>
    </row>
    <row r="115" ht="14.25" outlineLevel="1">
      <c r="B115" s="2">
        <v>16</v>
      </c>
      <c r="C115" s="2" t="s">
        <v>26</v>
      </c>
      <c r="D115" s="5">
        <v>7</v>
      </c>
      <c r="E115" s="5"/>
      <c r="F115" s="5">
        <v>7</v>
      </c>
      <c r="G115" s="5">
        <v>8</v>
      </c>
      <c r="H115" s="5"/>
      <c r="I115" s="5">
        <v>5.7999999999999998</v>
      </c>
      <c r="J115" s="5"/>
      <c r="K115" s="5">
        <v>7.75</v>
      </c>
      <c r="L115" s="5">
        <v>7.75</v>
      </c>
      <c r="N115" s="5">
        <v>5.5999999999999996</v>
      </c>
      <c r="O115" s="5"/>
      <c r="P115" s="5">
        <v>7</v>
      </c>
      <c r="Q115" s="5">
        <v>7.75</v>
      </c>
      <c r="S115" s="5">
        <v>0</v>
      </c>
    </row>
    <row r="116" ht="14.25" outlineLevel="1">
      <c r="B116" s="2">
        <v>17</v>
      </c>
      <c r="C116" s="2" t="s">
        <v>27</v>
      </c>
      <c r="D116" s="5">
        <v>7</v>
      </c>
      <c r="E116" s="5"/>
      <c r="F116" s="5">
        <v>5</v>
      </c>
      <c r="G116" s="5">
        <v>3</v>
      </c>
      <c r="H116" s="5"/>
      <c r="I116" s="5">
        <v>5.7999999999999998</v>
      </c>
      <c r="J116" s="5"/>
      <c r="K116" s="5">
        <v>0</v>
      </c>
      <c r="L116" s="5">
        <v>5.75</v>
      </c>
      <c r="N116" s="5">
        <v>5.5999999999999996</v>
      </c>
      <c r="O116" s="5"/>
      <c r="P116" s="5">
        <v>7</v>
      </c>
      <c r="Q116" s="5">
        <v>0</v>
      </c>
      <c r="S116" s="5">
        <v>0</v>
      </c>
    </row>
    <row r="117" ht="14.25" outlineLevel="1">
      <c r="B117" s="2">
        <v>18</v>
      </c>
      <c r="C117" s="2" t="s">
        <v>28</v>
      </c>
      <c r="D117" s="5">
        <v>7</v>
      </c>
      <c r="E117" s="5"/>
      <c r="F117" s="5">
        <v>8</v>
      </c>
      <c r="G117" s="5">
        <v>8</v>
      </c>
      <c r="H117" s="5"/>
      <c r="I117" s="5">
        <v>5.7999999999999998</v>
      </c>
      <c r="J117" s="5"/>
      <c r="K117" s="5">
        <v>6.25</v>
      </c>
      <c r="L117" s="5">
        <v>7.75</v>
      </c>
      <c r="N117" s="5">
        <v>5.5999999999999996</v>
      </c>
      <c r="O117" s="5"/>
      <c r="P117" s="5">
        <v>7</v>
      </c>
      <c r="Q117" s="5">
        <v>7.75</v>
      </c>
      <c r="S117" s="5">
        <v>0</v>
      </c>
    </row>
    <row r="118" ht="14.25" outlineLevel="1">
      <c r="B118" s="2">
        <v>19</v>
      </c>
      <c r="C118" s="2" t="s">
        <v>29</v>
      </c>
      <c r="D118" s="5">
        <v>7</v>
      </c>
      <c r="E118" s="5"/>
      <c r="F118" s="5">
        <v>7</v>
      </c>
      <c r="G118" s="5">
        <v>8</v>
      </c>
      <c r="H118" s="5"/>
      <c r="I118" s="5">
        <v>5.7999999999999998</v>
      </c>
      <c r="J118" s="5"/>
      <c r="K118" s="5">
        <v>7.25</v>
      </c>
      <c r="L118" s="5">
        <v>0</v>
      </c>
      <c r="N118" s="5">
        <v>5.5999999999999996</v>
      </c>
      <c r="O118" s="5"/>
      <c r="P118" s="5">
        <v>0</v>
      </c>
      <c r="Q118" s="5">
        <v>5.75</v>
      </c>
      <c r="S118" s="5">
        <v>0</v>
      </c>
    </row>
    <row r="119" ht="14.25" outlineLevel="1">
      <c r="B119" s="2">
        <v>20</v>
      </c>
      <c r="C119" s="2" t="s">
        <v>30</v>
      </c>
      <c r="D119" s="16"/>
      <c r="E119" s="5"/>
      <c r="F119" s="16"/>
      <c r="G119" s="16"/>
      <c r="H119" s="1"/>
      <c r="I119" s="16"/>
      <c r="K119" s="16"/>
      <c r="L119" s="16"/>
      <c r="N119" s="16"/>
      <c r="P119" s="16"/>
      <c r="Q119" s="16"/>
      <c r="S119" s="16"/>
    </row>
    <row r="120" ht="14.25" outlineLevel="1">
      <c r="B120" s="2">
        <v>21</v>
      </c>
      <c r="C120" s="2" t="s">
        <v>31</v>
      </c>
      <c r="D120" s="16"/>
      <c r="E120" s="5"/>
      <c r="F120" s="16"/>
      <c r="G120" s="16"/>
      <c r="H120" s="1"/>
      <c r="I120" s="16"/>
      <c r="K120" s="16"/>
      <c r="L120" s="16"/>
      <c r="N120" s="16"/>
      <c r="P120" s="16"/>
      <c r="Q120" s="16"/>
      <c r="S120" s="16"/>
    </row>
    <row r="121" ht="14.25" outlineLevel="1">
      <c r="B121" s="2">
        <v>22</v>
      </c>
      <c r="C121" s="2" t="s">
        <v>25</v>
      </c>
      <c r="D121" s="5">
        <v>7</v>
      </c>
      <c r="E121" s="5"/>
      <c r="F121" s="5">
        <v>8</v>
      </c>
      <c r="G121" s="5">
        <v>8</v>
      </c>
      <c r="H121" s="5"/>
      <c r="I121" s="5">
        <v>5.7999999999999998</v>
      </c>
      <c r="J121" s="5"/>
      <c r="K121" s="5">
        <v>7.75</v>
      </c>
      <c r="L121" s="5">
        <v>7.75</v>
      </c>
      <c r="N121" s="5">
        <v>5.5999999999999996</v>
      </c>
      <c r="O121" s="5"/>
      <c r="P121" s="5">
        <v>7</v>
      </c>
      <c r="Q121" s="5">
        <v>6.75</v>
      </c>
      <c r="S121" s="5">
        <v>0</v>
      </c>
    </row>
    <row r="122" ht="14.25" outlineLevel="1">
      <c r="B122" s="2">
        <v>23</v>
      </c>
      <c r="C122" s="2" t="s">
        <v>26</v>
      </c>
      <c r="D122" s="5">
        <v>7</v>
      </c>
      <c r="E122" s="5"/>
      <c r="F122" s="5">
        <v>7</v>
      </c>
      <c r="G122" s="5">
        <v>8</v>
      </c>
      <c r="H122" s="5"/>
      <c r="I122" s="5">
        <v>5.7999999999999998</v>
      </c>
      <c r="J122" s="5"/>
      <c r="K122" s="5">
        <v>7.75</v>
      </c>
      <c r="L122" s="5">
        <v>7.75</v>
      </c>
      <c r="N122" s="5">
        <v>5.5999999999999996</v>
      </c>
      <c r="O122" s="5"/>
      <c r="P122" s="5">
        <v>7</v>
      </c>
      <c r="Q122" s="5">
        <v>7.75</v>
      </c>
      <c r="S122" s="5">
        <v>0</v>
      </c>
    </row>
    <row r="123" ht="14.25" outlineLevel="1">
      <c r="B123" s="2">
        <v>24</v>
      </c>
      <c r="C123" s="2" t="s">
        <v>27</v>
      </c>
      <c r="D123" s="5">
        <v>7</v>
      </c>
      <c r="E123" s="5"/>
      <c r="F123" s="5">
        <v>5</v>
      </c>
      <c r="G123" s="5">
        <v>3</v>
      </c>
      <c r="H123" s="5"/>
      <c r="I123" s="5">
        <v>5.7999999999999998</v>
      </c>
      <c r="J123" s="5"/>
      <c r="K123" s="5">
        <v>0</v>
      </c>
      <c r="L123" s="5">
        <v>5.75</v>
      </c>
      <c r="N123" s="5">
        <v>5.5999999999999996</v>
      </c>
      <c r="O123" s="5"/>
      <c r="P123" s="5">
        <v>7</v>
      </c>
      <c r="Q123" s="5">
        <v>0</v>
      </c>
      <c r="S123" s="5">
        <v>0</v>
      </c>
    </row>
    <row r="124" ht="14.25" outlineLevel="1">
      <c r="B124" s="2">
        <v>25</v>
      </c>
      <c r="C124" s="2" t="s">
        <v>28</v>
      </c>
      <c r="D124" s="5">
        <v>7</v>
      </c>
      <c r="E124" s="5"/>
      <c r="F124" s="5">
        <v>8</v>
      </c>
      <c r="G124" s="5">
        <v>8</v>
      </c>
      <c r="H124" s="5"/>
      <c r="I124" s="5">
        <v>5.7999999999999998</v>
      </c>
      <c r="J124" s="5"/>
      <c r="K124" s="5">
        <v>6.25</v>
      </c>
      <c r="L124" s="5">
        <v>7.75</v>
      </c>
      <c r="N124" s="5">
        <v>5.5999999999999996</v>
      </c>
      <c r="O124" s="5"/>
      <c r="P124" s="5">
        <v>7</v>
      </c>
      <c r="Q124" s="5">
        <v>7.75</v>
      </c>
      <c r="S124" s="5">
        <v>0</v>
      </c>
    </row>
    <row r="125" ht="14.25" outlineLevel="1">
      <c r="B125" s="2">
        <v>26</v>
      </c>
      <c r="C125" s="2" t="s">
        <v>29</v>
      </c>
      <c r="D125" s="5">
        <v>7</v>
      </c>
      <c r="E125" s="5"/>
      <c r="F125" s="5">
        <v>7</v>
      </c>
      <c r="G125" s="5">
        <v>8</v>
      </c>
      <c r="H125" s="5"/>
      <c r="I125" s="5">
        <v>5.7999999999999998</v>
      </c>
      <c r="J125" s="5"/>
      <c r="K125" s="5">
        <v>7.25</v>
      </c>
      <c r="L125" s="5">
        <v>0</v>
      </c>
      <c r="N125" s="5">
        <v>5.5999999999999996</v>
      </c>
      <c r="O125" s="5"/>
      <c r="P125" s="5">
        <v>0</v>
      </c>
      <c r="Q125" s="5">
        <v>5.75</v>
      </c>
      <c r="S125" s="5">
        <v>0</v>
      </c>
    </row>
    <row r="126" ht="14.25" outlineLevel="1">
      <c r="B126" s="2">
        <v>27</v>
      </c>
      <c r="C126" s="2" t="s">
        <v>30</v>
      </c>
      <c r="D126" s="16"/>
      <c r="E126" s="5"/>
      <c r="F126" s="16"/>
      <c r="G126" s="16"/>
      <c r="H126" s="1"/>
      <c r="I126" s="16"/>
      <c r="K126" s="16"/>
      <c r="L126" s="16"/>
      <c r="N126" s="16"/>
      <c r="P126" s="16"/>
      <c r="Q126" s="16"/>
      <c r="S126" s="16"/>
    </row>
    <row r="127" ht="14.25" outlineLevel="1">
      <c r="B127" s="2">
        <v>28</v>
      </c>
      <c r="C127" s="2" t="s">
        <v>31</v>
      </c>
      <c r="D127" s="16"/>
      <c r="E127" s="5"/>
      <c r="F127" s="16"/>
      <c r="G127" s="16"/>
      <c r="H127" s="1"/>
      <c r="I127" s="16"/>
      <c r="K127" s="16"/>
      <c r="L127" s="16"/>
      <c r="N127" s="16"/>
      <c r="P127" s="16"/>
      <c r="Q127" s="16"/>
      <c r="S127" s="16"/>
    </row>
    <row r="128" ht="14.25" outlineLevel="1">
      <c r="B128" s="2">
        <v>29</v>
      </c>
      <c r="C128" s="2" t="s">
        <v>25</v>
      </c>
      <c r="D128" s="5">
        <v>7</v>
      </c>
      <c r="E128" s="5"/>
      <c r="F128" s="5">
        <v>8</v>
      </c>
      <c r="G128" s="5">
        <v>8</v>
      </c>
      <c r="H128" s="5"/>
      <c r="I128" s="5">
        <v>5.7999999999999998</v>
      </c>
      <c r="J128" s="5"/>
      <c r="K128" s="5">
        <v>7.75</v>
      </c>
      <c r="L128" s="5">
        <v>7.75</v>
      </c>
      <c r="N128" s="5">
        <v>5.5999999999999996</v>
      </c>
      <c r="O128" s="5"/>
      <c r="P128" s="5">
        <v>7</v>
      </c>
      <c r="Q128" s="5">
        <v>6.75</v>
      </c>
      <c r="S128" s="5">
        <v>0</v>
      </c>
    </row>
    <row r="129" ht="14.25" outlineLevel="1">
      <c r="B129" s="2">
        <v>30</v>
      </c>
      <c r="C129" s="2" t="s">
        <v>26</v>
      </c>
      <c r="D129" s="5">
        <v>7</v>
      </c>
      <c r="E129" s="5"/>
      <c r="F129" s="5">
        <v>7</v>
      </c>
      <c r="G129" s="5">
        <v>8</v>
      </c>
      <c r="H129" s="5"/>
      <c r="I129" s="5">
        <v>5.7999999999999998</v>
      </c>
      <c r="J129" s="5"/>
      <c r="K129" s="5">
        <v>7.75</v>
      </c>
      <c r="L129" s="5">
        <v>7.75</v>
      </c>
      <c r="N129" s="5">
        <v>5.5999999999999996</v>
      </c>
      <c r="O129" s="5"/>
      <c r="P129" s="5">
        <v>7</v>
      </c>
      <c r="Q129" s="5">
        <v>7.75</v>
      </c>
      <c r="S129" s="5">
        <v>0</v>
      </c>
    </row>
    <row r="130" ht="14.25">
      <c r="A130" s="1" t="s">
        <v>35</v>
      </c>
      <c r="B130" s="2">
        <v>1</v>
      </c>
      <c r="C130" s="2" t="s">
        <v>27</v>
      </c>
      <c r="D130" s="16"/>
      <c r="E130" s="5"/>
      <c r="F130" s="16"/>
      <c r="G130" s="16"/>
      <c r="H130" s="1"/>
      <c r="I130" s="16"/>
      <c r="K130" s="16"/>
      <c r="L130" s="16"/>
      <c r="N130" s="16"/>
      <c r="P130" s="16"/>
      <c r="Q130" s="16"/>
      <c r="S130" s="16"/>
    </row>
    <row r="131" ht="14.25" outlineLevel="1">
      <c r="B131" s="2">
        <v>2</v>
      </c>
      <c r="C131" s="2" t="s">
        <v>28</v>
      </c>
      <c r="D131" s="5">
        <v>7</v>
      </c>
      <c r="E131" s="5"/>
      <c r="F131" s="5">
        <v>8</v>
      </c>
      <c r="G131" s="5">
        <v>8</v>
      </c>
      <c r="H131" s="5"/>
      <c r="I131" s="5">
        <v>5.7999999999999998</v>
      </c>
      <c r="J131" s="5"/>
      <c r="K131" s="5">
        <v>6.25</v>
      </c>
      <c r="L131" s="5">
        <v>7.75</v>
      </c>
      <c r="N131" s="5">
        <v>5.5999999999999996</v>
      </c>
      <c r="O131" s="5"/>
      <c r="P131" s="5">
        <v>7</v>
      </c>
      <c r="Q131" s="5">
        <v>7.75</v>
      </c>
      <c r="S131" s="5">
        <v>0</v>
      </c>
    </row>
    <row r="132" ht="14.25" outlineLevel="1">
      <c r="B132" s="2">
        <v>3</v>
      </c>
      <c r="C132" s="2" t="s">
        <v>29</v>
      </c>
      <c r="D132" s="5">
        <v>7</v>
      </c>
      <c r="E132" s="5"/>
      <c r="F132" s="5">
        <v>7</v>
      </c>
      <c r="G132" s="5">
        <v>8</v>
      </c>
      <c r="H132" s="5"/>
      <c r="I132" s="5">
        <v>5.7999999999999998</v>
      </c>
      <c r="J132" s="5"/>
      <c r="K132" s="5">
        <v>7.25</v>
      </c>
      <c r="L132" s="5">
        <v>0</v>
      </c>
      <c r="N132" s="5">
        <v>5.5999999999999996</v>
      </c>
      <c r="O132" s="5"/>
      <c r="P132" s="5">
        <v>0</v>
      </c>
      <c r="Q132" s="5">
        <v>5.75</v>
      </c>
      <c r="S132" s="5">
        <v>0</v>
      </c>
    </row>
    <row r="133" ht="14.25" outlineLevel="1">
      <c r="B133" s="2">
        <v>4</v>
      </c>
      <c r="C133" s="2" t="s">
        <v>30</v>
      </c>
      <c r="D133" s="16"/>
      <c r="E133" s="5"/>
      <c r="F133" s="16"/>
      <c r="G133" s="16"/>
      <c r="H133" s="1"/>
      <c r="I133" s="16"/>
      <c r="K133" s="16"/>
      <c r="L133" s="16"/>
      <c r="N133" s="16"/>
      <c r="P133" s="16"/>
      <c r="Q133" s="16"/>
      <c r="S133" s="16"/>
    </row>
    <row r="134" ht="14.25" outlineLevel="1">
      <c r="B134" s="2">
        <v>5</v>
      </c>
      <c r="C134" s="2" t="s">
        <v>31</v>
      </c>
      <c r="D134" s="16"/>
      <c r="E134" s="5"/>
      <c r="F134" s="16"/>
      <c r="G134" s="16"/>
      <c r="H134" s="1"/>
      <c r="I134" s="16"/>
      <c r="K134" s="16"/>
      <c r="L134" s="16"/>
      <c r="N134" s="16"/>
      <c r="P134" s="16"/>
      <c r="Q134" s="16"/>
      <c r="S134" s="16"/>
    </row>
    <row r="135" ht="14.25" outlineLevel="1">
      <c r="B135" s="2">
        <v>6</v>
      </c>
      <c r="C135" s="2" t="s">
        <v>25</v>
      </c>
      <c r="D135" s="5">
        <v>7</v>
      </c>
      <c r="E135" s="5"/>
      <c r="F135" s="5">
        <v>8</v>
      </c>
      <c r="G135" s="5">
        <v>8</v>
      </c>
      <c r="H135" s="5"/>
      <c r="I135" s="5">
        <v>5.7999999999999998</v>
      </c>
      <c r="J135" s="5"/>
      <c r="K135" s="5">
        <v>7.75</v>
      </c>
      <c r="L135" s="5">
        <v>7.75</v>
      </c>
      <c r="N135" s="5">
        <v>5.5999999999999996</v>
      </c>
      <c r="O135" s="5"/>
      <c r="P135" s="5">
        <v>7</v>
      </c>
      <c r="Q135" s="5">
        <v>6.75</v>
      </c>
      <c r="S135" s="5">
        <v>0</v>
      </c>
    </row>
    <row r="136" ht="14.25" outlineLevel="1">
      <c r="B136" s="2">
        <v>7</v>
      </c>
      <c r="C136" s="2" t="s">
        <v>26</v>
      </c>
      <c r="D136" s="5">
        <v>7</v>
      </c>
      <c r="E136" s="5"/>
      <c r="F136" s="5">
        <v>7</v>
      </c>
      <c r="G136" s="5">
        <v>8</v>
      </c>
      <c r="H136" s="5"/>
      <c r="I136" s="5">
        <v>5.7999999999999998</v>
      </c>
      <c r="J136" s="5"/>
      <c r="K136" s="5">
        <v>7.75</v>
      </c>
      <c r="L136" s="5">
        <v>7.75</v>
      </c>
      <c r="N136" s="5">
        <v>5.5999999999999996</v>
      </c>
      <c r="O136" s="5"/>
      <c r="P136" s="5">
        <v>7</v>
      </c>
      <c r="Q136" s="5">
        <v>7.75</v>
      </c>
      <c r="S136" s="5">
        <v>0</v>
      </c>
    </row>
    <row r="137" ht="14.25" outlineLevel="1">
      <c r="B137" s="2">
        <v>8</v>
      </c>
      <c r="C137" s="2" t="s">
        <v>27</v>
      </c>
      <c r="D137" s="16"/>
      <c r="E137" s="5"/>
      <c r="F137" s="16"/>
      <c r="G137" s="16"/>
      <c r="H137" s="1"/>
      <c r="I137" s="16"/>
      <c r="K137" s="16"/>
      <c r="L137" s="16"/>
      <c r="N137" s="16"/>
      <c r="P137" s="16"/>
      <c r="Q137" s="16"/>
      <c r="S137" s="16"/>
    </row>
    <row r="138" ht="14.25" outlineLevel="1">
      <c r="B138" s="2">
        <v>9</v>
      </c>
      <c r="C138" s="2" t="s">
        <v>28</v>
      </c>
      <c r="D138" s="16"/>
      <c r="E138" s="5"/>
      <c r="F138" s="16"/>
      <c r="G138" s="16"/>
      <c r="H138" s="1"/>
      <c r="I138" s="16"/>
      <c r="K138" s="16"/>
      <c r="L138" s="16"/>
      <c r="N138" s="16"/>
      <c r="P138" s="16"/>
      <c r="Q138" s="16"/>
      <c r="S138" s="16"/>
    </row>
    <row r="139" ht="14.25" outlineLevel="1">
      <c r="B139" s="2">
        <v>10</v>
      </c>
      <c r="C139" s="2" t="s">
        <v>29</v>
      </c>
      <c r="D139" s="5">
        <v>7</v>
      </c>
      <c r="E139" s="5"/>
      <c r="F139" s="5">
        <v>7</v>
      </c>
      <c r="G139" s="5">
        <v>8</v>
      </c>
      <c r="H139" s="5"/>
      <c r="I139" s="5">
        <v>5.7999999999999998</v>
      </c>
      <c r="J139" s="5"/>
      <c r="K139" s="5">
        <v>7.25</v>
      </c>
      <c r="L139" s="5">
        <v>0</v>
      </c>
      <c r="N139" s="5">
        <v>5.5999999999999996</v>
      </c>
      <c r="O139" s="5"/>
      <c r="P139" s="5">
        <v>0</v>
      </c>
      <c r="Q139" s="5">
        <v>5.75</v>
      </c>
      <c r="S139" s="5">
        <v>0</v>
      </c>
    </row>
    <row r="140" ht="14.25" outlineLevel="1">
      <c r="B140" s="2">
        <v>11</v>
      </c>
      <c r="C140" s="2" t="s">
        <v>30</v>
      </c>
      <c r="D140" s="16"/>
      <c r="E140" s="5"/>
      <c r="F140" s="16"/>
      <c r="G140" s="16"/>
      <c r="H140" s="1"/>
      <c r="I140" s="16"/>
      <c r="K140" s="16"/>
      <c r="L140" s="16"/>
      <c r="N140" s="16"/>
      <c r="P140" s="16"/>
      <c r="Q140" s="16"/>
      <c r="S140" s="16"/>
    </row>
    <row r="141" ht="14.25" outlineLevel="1">
      <c r="B141" s="2">
        <v>12</v>
      </c>
      <c r="C141" s="2" t="s">
        <v>31</v>
      </c>
      <c r="D141" s="16"/>
      <c r="E141" s="5"/>
      <c r="F141" s="16"/>
      <c r="G141" s="16"/>
      <c r="H141" s="1"/>
      <c r="I141" s="16"/>
      <c r="K141" s="16"/>
      <c r="L141" s="16"/>
      <c r="N141" s="16"/>
      <c r="P141" s="16"/>
      <c r="Q141" s="16"/>
      <c r="S141" s="16"/>
    </row>
    <row r="142" ht="14.25" outlineLevel="1">
      <c r="B142" s="2">
        <v>13</v>
      </c>
      <c r="C142" s="2" t="s">
        <v>25</v>
      </c>
      <c r="D142" s="5">
        <v>7</v>
      </c>
      <c r="E142" s="5"/>
      <c r="F142" s="5">
        <v>8</v>
      </c>
      <c r="G142" s="5">
        <v>8</v>
      </c>
      <c r="H142" s="5"/>
      <c r="I142" s="5">
        <v>5.7999999999999998</v>
      </c>
      <c r="J142" s="5"/>
      <c r="K142" s="5">
        <v>7.75</v>
      </c>
      <c r="L142" s="5">
        <v>7.75</v>
      </c>
      <c r="N142" s="5">
        <v>5.5999999999999996</v>
      </c>
      <c r="O142" s="5"/>
      <c r="P142" s="5">
        <v>7</v>
      </c>
      <c r="Q142" s="5">
        <v>6.75</v>
      </c>
      <c r="S142" s="5">
        <v>5.5999999999999996</v>
      </c>
    </row>
    <row r="143" ht="14.25" outlineLevel="1">
      <c r="B143" s="2">
        <v>14</v>
      </c>
      <c r="C143" s="2" t="s">
        <v>26</v>
      </c>
      <c r="D143" s="5">
        <v>7</v>
      </c>
      <c r="E143" s="5"/>
      <c r="F143" s="5">
        <v>7</v>
      </c>
      <c r="G143" s="5">
        <v>8</v>
      </c>
      <c r="H143" s="5"/>
      <c r="I143" s="5">
        <v>5.7999999999999998</v>
      </c>
      <c r="J143" s="5"/>
      <c r="K143" s="5">
        <v>7.75</v>
      </c>
      <c r="L143" s="5">
        <v>7.75</v>
      </c>
      <c r="N143" s="5">
        <v>5.5999999999999996</v>
      </c>
      <c r="O143" s="5"/>
      <c r="P143" s="5">
        <v>7</v>
      </c>
      <c r="Q143" s="5">
        <v>7.75</v>
      </c>
      <c r="S143" s="5">
        <v>5.5999999999999996</v>
      </c>
    </row>
    <row r="144" ht="14.25" outlineLevel="1">
      <c r="B144" s="2">
        <v>15</v>
      </c>
      <c r="C144" s="2" t="s">
        <v>27</v>
      </c>
      <c r="D144" s="5">
        <v>7</v>
      </c>
      <c r="E144" s="5"/>
      <c r="F144" s="5">
        <v>5</v>
      </c>
      <c r="G144" s="5">
        <v>3</v>
      </c>
      <c r="H144" s="5"/>
      <c r="I144" s="5">
        <v>5.7999999999999998</v>
      </c>
      <c r="J144" s="5"/>
      <c r="K144" s="5">
        <v>0</v>
      </c>
      <c r="L144" s="5">
        <v>5.75</v>
      </c>
      <c r="N144" s="5">
        <v>5.5999999999999996</v>
      </c>
      <c r="O144" s="5"/>
      <c r="P144" s="5">
        <v>7</v>
      </c>
      <c r="Q144" s="5">
        <v>0</v>
      </c>
      <c r="S144" s="5">
        <v>5.5999999999999996</v>
      </c>
    </row>
    <row r="145" ht="14.25" outlineLevel="1">
      <c r="B145" s="2">
        <v>16</v>
      </c>
      <c r="C145" s="2" t="s">
        <v>28</v>
      </c>
      <c r="D145" s="5">
        <v>7</v>
      </c>
      <c r="E145" s="5"/>
      <c r="F145" s="5">
        <v>8</v>
      </c>
      <c r="G145" s="5">
        <v>8</v>
      </c>
      <c r="H145" s="5"/>
      <c r="I145" s="5">
        <v>5.7999999999999998</v>
      </c>
      <c r="J145" s="5"/>
      <c r="K145" s="5">
        <v>6.25</v>
      </c>
      <c r="L145" s="5">
        <v>7.75</v>
      </c>
      <c r="N145" s="5">
        <v>5.5999999999999996</v>
      </c>
      <c r="O145" s="5"/>
      <c r="P145" s="5">
        <v>7</v>
      </c>
      <c r="Q145" s="5">
        <v>7.75</v>
      </c>
      <c r="S145" s="5">
        <v>5.5999999999999996</v>
      </c>
    </row>
    <row r="146" ht="14.25" outlineLevel="1">
      <c r="B146" s="2">
        <v>17</v>
      </c>
      <c r="C146" s="2" t="s">
        <v>29</v>
      </c>
      <c r="D146" s="5">
        <v>7</v>
      </c>
      <c r="E146" s="5"/>
      <c r="F146" s="13" t="s">
        <v>18</v>
      </c>
      <c r="G146" s="5">
        <v>8</v>
      </c>
      <c r="H146" s="5"/>
      <c r="I146" s="5">
        <v>5.7999999999999998</v>
      </c>
      <c r="J146" s="5"/>
      <c r="K146" s="13" t="s">
        <v>18</v>
      </c>
      <c r="L146" s="5">
        <v>0</v>
      </c>
      <c r="N146" s="5">
        <v>5.5999999999999996</v>
      </c>
      <c r="O146" s="5"/>
      <c r="P146" s="5">
        <v>0</v>
      </c>
      <c r="Q146" s="5">
        <v>5.75</v>
      </c>
      <c r="S146" s="5">
        <v>5.5999999999999996</v>
      </c>
    </row>
    <row r="147" ht="14.25" outlineLevel="1">
      <c r="B147" s="2">
        <v>18</v>
      </c>
      <c r="C147" s="2" t="s">
        <v>30</v>
      </c>
      <c r="D147" s="16"/>
      <c r="E147" s="5"/>
      <c r="F147" s="16"/>
      <c r="G147" s="16"/>
      <c r="H147" s="1"/>
      <c r="I147" s="16"/>
      <c r="K147" s="16"/>
      <c r="L147" s="16"/>
      <c r="N147" s="16"/>
      <c r="P147" s="16"/>
      <c r="Q147" s="16"/>
      <c r="S147" s="16"/>
    </row>
    <row r="148" ht="14.25" outlineLevel="1">
      <c r="B148" s="2">
        <v>19</v>
      </c>
      <c r="C148" s="2" t="s">
        <v>31</v>
      </c>
      <c r="D148" s="16"/>
      <c r="E148" s="5"/>
      <c r="F148" s="16"/>
      <c r="G148" s="16"/>
      <c r="H148" s="1"/>
      <c r="I148" s="16"/>
      <c r="K148" s="16"/>
      <c r="L148" s="16"/>
      <c r="N148" s="16"/>
      <c r="P148" s="16"/>
      <c r="Q148" s="16"/>
      <c r="S148" s="16"/>
    </row>
    <row r="149" ht="14.25" outlineLevel="1">
      <c r="B149" s="2">
        <v>20</v>
      </c>
      <c r="C149" s="2" t="s">
        <v>25</v>
      </c>
      <c r="D149" s="5">
        <v>7</v>
      </c>
      <c r="E149" s="5"/>
      <c r="F149" s="5">
        <v>8</v>
      </c>
      <c r="G149" s="5">
        <v>8</v>
      </c>
      <c r="H149" s="5"/>
      <c r="I149" s="5">
        <v>5.7999999999999998</v>
      </c>
      <c r="K149" s="13" t="s">
        <v>18</v>
      </c>
      <c r="L149" s="13" t="s">
        <v>18</v>
      </c>
      <c r="N149" s="16"/>
      <c r="P149" s="16"/>
      <c r="Q149" s="16"/>
      <c r="S149" s="16"/>
    </row>
    <row r="150" ht="14.25" outlineLevel="1">
      <c r="B150" s="2">
        <v>21</v>
      </c>
      <c r="C150" s="2" t="s">
        <v>26</v>
      </c>
      <c r="D150" s="5">
        <v>7</v>
      </c>
      <c r="E150" s="5"/>
      <c r="F150" s="5">
        <v>7</v>
      </c>
      <c r="G150" s="5">
        <v>8</v>
      </c>
      <c r="H150" s="5"/>
      <c r="I150" s="5">
        <v>5.7999999999999998</v>
      </c>
      <c r="J150" s="5"/>
      <c r="K150" s="5">
        <v>7.75</v>
      </c>
      <c r="L150" s="5">
        <v>7.75</v>
      </c>
      <c r="N150" s="5">
        <v>5.5999999999999996</v>
      </c>
      <c r="O150" s="5"/>
      <c r="P150" s="5">
        <v>7</v>
      </c>
      <c r="Q150" s="5">
        <v>7.75</v>
      </c>
      <c r="S150" s="5">
        <v>5.5999999999999996</v>
      </c>
    </row>
    <row r="151" ht="14.25" outlineLevel="1">
      <c r="B151" s="2">
        <v>22</v>
      </c>
      <c r="C151" s="2" t="s">
        <v>27</v>
      </c>
      <c r="D151" s="5">
        <v>7</v>
      </c>
      <c r="E151" s="5"/>
      <c r="F151" s="5">
        <v>5</v>
      </c>
      <c r="G151" s="5">
        <v>3</v>
      </c>
      <c r="H151" s="5"/>
      <c r="I151" s="5">
        <v>5.7999999999999998</v>
      </c>
      <c r="J151" s="5"/>
      <c r="K151" s="5">
        <v>0</v>
      </c>
      <c r="L151" s="5">
        <v>5.75</v>
      </c>
      <c r="N151" s="5">
        <v>5.5999999999999996</v>
      </c>
      <c r="O151" s="5"/>
      <c r="P151" s="5">
        <v>7</v>
      </c>
      <c r="Q151" s="5">
        <v>0</v>
      </c>
      <c r="S151" s="5">
        <v>5.5999999999999996</v>
      </c>
    </row>
    <row r="152" ht="14.25" outlineLevel="1">
      <c r="B152" s="2">
        <v>23</v>
      </c>
      <c r="C152" s="2" t="s">
        <v>28</v>
      </c>
      <c r="D152" s="5">
        <v>7</v>
      </c>
      <c r="E152" s="5"/>
      <c r="F152" s="5">
        <v>8</v>
      </c>
      <c r="G152" s="5">
        <v>8</v>
      </c>
      <c r="H152" s="5"/>
      <c r="I152" s="5">
        <v>5.7999999999999998</v>
      </c>
      <c r="J152" s="5"/>
      <c r="K152" s="5">
        <v>6.25</v>
      </c>
      <c r="L152" s="5">
        <v>7.75</v>
      </c>
      <c r="N152" s="5">
        <v>5.5999999999999996</v>
      </c>
      <c r="O152" s="5"/>
      <c r="P152" s="5">
        <v>7</v>
      </c>
      <c r="Q152" s="5">
        <v>7.75</v>
      </c>
      <c r="S152" s="5">
        <v>5.5999999999999996</v>
      </c>
    </row>
    <row r="153" ht="14.25" outlineLevel="1">
      <c r="B153" s="2">
        <v>24</v>
      </c>
      <c r="C153" s="2" t="s">
        <v>29</v>
      </c>
      <c r="D153" s="5">
        <v>7</v>
      </c>
      <c r="E153" s="5"/>
      <c r="F153" s="5">
        <v>7</v>
      </c>
      <c r="G153" s="5">
        <v>8</v>
      </c>
      <c r="H153" s="5"/>
      <c r="I153" s="5">
        <v>5.7999999999999998</v>
      </c>
      <c r="J153" s="5"/>
      <c r="K153" s="5">
        <v>7.25</v>
      </c>
      <c r="L153" s="5">
        <v>0</v>
      </c>
      <c r="N153" s="5">
        <v>5.5999999999999996</v>
      </c>
      <c r="O153" s="5"/>
      <c r="P153" s="5">
        <v>0</v>
      </c>
      <c r="Q153" s="5">
        <v>5.75</v>
      </c>
      <c r="S153" s="5">
        <v>5.5999999999999996</v>
      </c>
    </row>
    <row r="154" ht="14.25" outlineLevel="1">
      <c r="B154" s="2">
        <v>25</v>
      </c>
      <c r="C154" s="2" t="s">
        <v>30</v>
      </c>
      <c r="D154" s="16"/>
      <c r="E154" s="5"/>
      <c r="F154" s="16"/>
      <c r="G154" s="16"/>
      <c r="H154" s="1"/>
      <c r="I154" s="16"/>
      <c r="K154" s="16"/>
      <c r="L154" s="16"/>
      <c r="N154" s="16"/>
      <c r="P154" s="16"/>
      <c r="Q154" s="16"/>
      <c r="S154" s="16"/>
    </row>
    <row r="155" ht="14.25" outlineLevel="1">
      <c r="B155" s="2">
        <v>26</v>
      </c>
      <c r="C155" s="2" t="s">
        <v>31</v>
      </c>
      <c r="D155" s="16"/>
      <c r="E155" s="5"/>
      <c r="F155" s="16"/>
      <c r="G155" s="16"/>
      <c r="H155" s="1"/>
      <c r="I155" s="16"/>
      <c r="K155" s="16"/>
      <c r="L155" s="16"/>
      <c r="N155" s="16"/>
      <c r="P155" s="16"/>
      <c r="Q155" s="16"/>
      <c r="S155" s="16"/>
    </row>
    <row r="156" ht="14.25" outlineLevel="1">
      <c r="B156" s="2">
        <v>27</v>
      </c>
      <c r="C156" s="2" t="s">
        <v>25</v>
      </c>
      <c r="D156" s="5">
        <v>7</v>
      </c>
      <c r="E156" s="5"/>
      <c r="F156" s="5">
        <v>8</v>
      </c>
      <c r="G156" s="5">
        <v>8</v>
      </c>
      <c r="H156" s="5"/>
      <c r="I156" s="5">
        <v>5.7999999999999998</v>
      </c>
      <c r="J156" s="5"/>
      <c r="K156" s="5">
        <v>7.75</v>
      </c>
      <c r="L156" s="5">
        <v>7.75</v>
      </c>
      <c r="N156" s="5">
        <v>5.5999999999999996</v>
      </c>
      <c r="O156" s="5"/>
      <c r="P156" s="5">
        <v>7</v>
      </c>
      <c r="Q156" s="5">
        <v>6.75</v>
      </c>
      <c r="S156" s="5">
        <v>5.5999999999999996</v>
      </c>
    </row>
    <row r="157" ht="14.25" outlineLevel="1">
      <c r="B157" s="2">
        <v>28</v>
      </c>
      <c r="C157" s="2" t="s">
        <v>26</v>
      </c>
      <c r="D157" s="5">
        <v>7</v>
      </c>
      <c r="E157" s="5"/>
      <c r="F157" s="5">
        <v>7</v>
      </c>
      <c r="G157" s="5">
        <v>8</v>
      </c>
      <c r="H157" s="5"/>
      <c r="I157" s="5">
        <v>5.7999999999999998</v>
      </c>
      <c r="J157" s="5"/>
      <c r="K157" s="5">
        <v>7.75</v>
      </c>
      <c r="L157" s="5">
        <v>7.75</v>
      </c>
      <c r="N157" s="5">
        <v>5.5999999999999996</v>
      </c>
      <c r="O157" s="5"/>
      <c r="P157" s="5">
        <v>7</v>
      </c>
      <c r="Q157" s="5">
        <v>7.75</v>
      </c>
      <c r="S157" s="5">
        <v>5.5999999999999996</v>
      </c>
    </row>
    <row r="158" ht="14.25" outlineLevel="1">
      <c r="B158" s="2">
        <v>29</v>
      </c>
      <c r="C158" s="2" t="s">
        <v>27</v>
      </c>
      <c r="D158" s="5">
        <v>7</v>
      </c>
      <c r="E158" s="5"/>
      <c r="F158" s="5">
        <v>5</v>
      </c>
      <c r="G158" s="5">
        <v>3</v>
      </c>
      <c r="H158" s="5"/>
      <c r="I158" s="5">
        <v>5.7999999999999998</v>
      </c>
      <c r="J158" s="5"/>
      <c r="K158" s="5">
        <v>0</v>
      </c>
      <c r="L158" s="5">
        <v>5.75</v>
      </c>
      <c r="N158" s="5">
        <v>5.5999999999999996</v>
      </c>
      <c r="O158" s="5"/>
      <c r="P158" s="5">
        <v>7</v>
      </c>
      <c r="Q158" s="5">
        <v>0</v>
      </c>
      <c r="S158" s="5">
        <v>5.5999999999999996</v>
      </c>
    </row>
    <row r="159" ht="14.25" outlineLevel="1">
      <c r="B159" s="2">
        <v>30</v>
      </c>
      <c r="C159" s="2" t="s">
        <v>28</v>
      </c>
      <c r="D159" s="5">
        <v>7</v>
      </c>
      <c r="E159" s="5"/>
      <c r="F159" s="5">
        <v>8</v>
      </c>
      <c r="G159" s="5">
        <v>8</v>
      </c>
      <c r="H159" s="5"/>
      <c r="I159" s="5">
        <v>5.7999999999999998</v>
      </c>
      <c r="J159" s="5"/>
      <c r="K159" s="5">
        <v>6.25</v>
      </c>
      <c r="L159" s="5">
        <v>7.75</v>
      </c>
      <c r="N159" s="5">
        <v>5.5999999999999996</v>
      </c>
      <c r="O159" s="5"/>
      <c r="P159" s="5">
        <v>7</v>
      </c>
      <c r="Q159" s="5">
        <v>7.75</v>
      </c>
      <c r="S159" s="5">
        <v>5.5999999999999996</v>
      </c>
    </row>
    <row r="160" ht="14.25" outlineLevel="1">
      <c r="B160" s="2">
        <v>31</v>
      </c>
      <c r="C160" s="2" t="s">
        <v>29</v>
      </c>
      <c r="D160" s="5">
        <v>7</v>
      </c>
      <c r="E160" s="5"/>
      <c r="F160" s="5">
        <v>7</v>
      </c>
      <c r="G160" s="5">
        <v>8</v>
      </c>
      <c r="H160" s="5"/>
      <c r="I160" s="5">
        <v>5.7999999999999998</v>
      </c>
      <c r="J160" s="5"/>
      <c r="K160" s="5">
        <v>7.25</v>
      </c>
      <c r="L160" s="5">
        <v>0</v>
      </c>
      <c r="N160" s="5">
        <v>5.5999999999999996</v>
      </c>
      <c r="O160" s="5"/>
      <c r="P160" s="5">
        <v>0</v>
      </c>
      <c r="Q160" s="5">
        <v>5.75</v>
      </c>
      <c r="S160" s="5">
        <v>5.5999999999999996</v>
      </c>
    </row>
    <row r="161" ht="14.25">
      <c r="A161" s="1" t="s">
        <v>36</v>
      </c>
      <c r="B161" s="2">
        <v>1</v>
      </c>
      <c r="C161" s="2" t="s">
        <v>30</v>
      </c>
      <c r="D161" s="16"/>
      <c r="E161" s="5"/>
      <c r="F161" s="16"/>
      <c r="G161" s="16"/>
      <c r="H161" s="1"/>
      <c r="I161" s="16"/>
      <c r="K161" s="16"/>
      <c r="L161" s="16"/>
      <c r="N161" s="16"/>
      <c r="P161" s="16"/>
      <c r="Q161" s="16"/>
      <c r="S161" s="16"/>
    </row>
    <row r="162" ht="14.25" outlineLevel="1">
      <c r="B162" s="2">
        <v>2</v>
      </c>
      <c r="C162" s="2" t="s">
        <v>31</v>
      </c>
      <c r="D162" s="16"/>
      <c r="E162" s="5"/>
      <c r="F162" s="16"/>
      <c r="G162" s="16"/>
      <c r="H162" s="1"/>
      <c r="I162" s="16"/>
      <c r="K162" s="16"/>
      <c r="L162" s="16"/>
      <c r="N162" s="16"/>
      <c r="P162" s="16"/>
      <c r="Q162" s="16"/>
      <c r="S162" s="16"/>
    </row>
    <row r="163" ht="14.25" outlineLevel="1">
      <c r="B163" s="2">
        <v>3</v>
      </c>
      <c r="C163" s="2" t="s">
        <v>25</v>
      </c>
      <c r="D163" s="5">
        <v>7</v>
      </c>
      <c r="E163" s="5"/>
      <c r="F163" s="5">
        <v>8</v>
      </c>
      <c r="G163" s="5">
        <v>8</v>
      </c>
      <c r="H163" s="5"/>
      <c r="I163" s="5">
        <v>5.7999999999999998</v>
      </c>
      <c r="J163" s="5"/>
      <c r="K163" s="5">
        <v>7.75</v>
      </c>
      <c r="L163" s="5">
        <v>7.75</v>
      </c>
      <c r="N163" s="5">
        <v>5.5999999999999996</v>
      </c>
      <c r="O163" s="5"/>
      <c r="P163" s="5">
        <v>7</v>
      </c>
      <c r="Q163" s="5">
        <v>6.75</v>
      </c>
      <c r="S163" s="5">
        <v>5.5999999999999996</v>
      </c>
    </row>
    <row r="164" ht="14.25" outlineLevel="1">
      <c r="B164" s="2">
        <v>4</v>
      </c>
      <c r="C164" s="2" t="s">
        <v>26</v>
      </c>
      <c r="D164" s="5">
        <v>7</v>
      </c>
      <c r="E164" s="5"/>
      <c r="F164" s="5">
        <v>7</v>
      </c>
      <c r="G164" s="5">
        <v>8</v>
      </c>
      <c r="H164" s="5"/>
      <c r="I164" s="5">
        <v>5.7999999999999998</v>
      </c>
      <c r="J164" s="5"/>
      <c r="K164" s="5">
        <v>7.75</v>
      </c>
      <c r="L164" s="5">
        <v>7.75</v>
      </c>
      <c r="N164" s="5">
        <v>5.5999999999999996</v>
      </c>
      <c r="O164" s="5"/>
      <c r="P164" s="5">
        <v>7</v>
      </c>
      <c r="Q164" s="5">
        <v>7.75</v>
      </c>
      <c r="S164" s="5">
        <v>5.5999999999999996</v>
      </c>
    </row>
    <row r="165" ht="14.25" outlineLevel="1">
      <c r="B165" s="2">
        <v>5</v>
      </c>
      <c r="C165" s="2" t="s">
        <v>27</v>
      </c>
      <c r="D165" s="5">
        <v>7</v>
      </c>
      <c r="E165" s="5"/>
      <c r="F165" s="5">
        <v>5</v>
      </c>
      <c r="G165" s="5">
        <v>3</v>
      </c>
      <c r="H165" s="5"/>
      <c r="I165" s="5">
        <v>5.7999999999999998</v>
      </c>
      <c r="J165" s="5"/>
      <c r="K165" s="5">
        <v>0</v>
      </c>
      <c r="L165" s="5">
        <v>5.75</v>
      </c>
      <c r="N165" s="5">
        <v>5.5999999999999996</v>
      </c>
      <c r="O165" s="5"/>
      <c r="P165" s="5">
        <v>7</v>
      </c>
      <c r="Q165" s="5">
        <v>0</v>
      </c>
      <c r="S165" s="5">
        <v>5.5999999999999996</v>
      </c>
    </row>
    <row r="166" ht="14.25" outlineLevel="1">
      <c r="B166" s="2">
        <v>6</v>
      </c>
      <c r="C166" s="2" t="s">
        <v>28</v>
      </c>
      <c r="D166" s="5">
        <v>7</v>
      </c>
      <c r="E166" s="5"/>
      <c r="F166" s="5">
        <v>8</v>
      </c>
      <c r="G166" s="5">
        <v>8</v>
      </c>
      <c r="H166" s="5"/>
      <c r="I166" s="5">
        <v>5.7999999999999998</v>
      </c>
      <c r="J166" s="5"/>
      <c r="K166" s="5">
        <v>6.25</v>
      </c>
      <c r="L166" s="5">
        <v>7.75</v>
      </c>
      <c r="N166" s="5">
        <v>5.5999999999999996</v>
      </c>
      <c r="O166" s="5"/>
      <c r="P166" s="5">
        <v>7</v>
      </c>
      <c r="Q166" s="5">
        <v>7.75</v>
      </c>
      <c r="S166" s="5">
        <v>5.5999999999999996</v>
      </c>
    </row>
    <row r="167" ht="14.25" outlineLevel="1">
      <c r="B167" s="2">
        <v>7</v>
      </c>
      <c r="C167" s="2" t="s">
        <v>29</v>
      </c>
      <c r="D167" s="5">
        <v>7</v>
      </c>
      <c r="E167" s="5"/>
      <c r="F167" s="5">
        <v>7</v>
      </c>
      <c r="G167" s="5">
        <v>8</v>
      </c>
      <c r="H167" s="5"/>
      <c r="I167" s="5">
        <v>5.7999999999999998</v>
      </c>
      <c r="J167" s="5"/>
      <c r="K167" s="5">
        <v>7.25</v>
      </c>
      <c r="L167" s="5">
        <v>0</v>
      </c>
      <c r="N167" s="5">
        <v>5.5999999999999996</v>
      </c>
      <c r="O167" s="5"/>
      <c r="P167" s="5">
        <v>0</v>
      </c>
      <c r="Q167" s="5">
        <v>5.75</v>
      </c>
      <c r="S167" s="5">
        <v>5.5999999999999996</v>
      </c>
    </row>
    <row r="168" ht="14.25" outlineLevel="1">
      <c r="B168" s="2">
        <v>8</v>
      </c>
      <c r="C168" s="2" t="s">
        <v>30</v>
      </c>
      <c r="D168" s="16"/>
      <c r="E168" s="5"/>
      <c r="F168" s="16"/>
      <c r="G168" s="16"/>
      <c r="H168" s="1"/>
      <c r="I168" s="16"/>
      <c r="K168" s="16"/>
      <c r="L168" s="16"/>
      <c r="N168" s="16"/>
      <c r="P168" s="16"/>
      <c r="Q168" s="16"/>
      <c r="S168" s="16"/>
    </row>
    <row r="169" ht="14.25" outlineLevel="1">
      <c r="B169" s="2">
        <v>9</v>
      </c>
      <c r="C169" s="2" t="s">
        <v>31</v>
      </c>
      <c r="D169" s="16"/>
      <c r="E169" s="5"/>
      <c r="F169" s="16"/>
      <c r="G169" s="16"/>
      <c r="H169" s="1"/>
      <c r="I169" s="16"/>
      <c r="K169" s="16"/>
      <c r="L169" s="16"/>
      <c r="N169" s="16"/>
      <c r="P169" s="16"/>
      <c r="Q169" s="16"/>
      <c r="S169" s="16"/>
    </row>
    <row r="170" ht="14.25" outlineLevel="1">
      <c r="B170" s="2">
        <v>10</v>
      </c>
      <c r="C170" s="2" t="s">
        <v>25</v>
      </c>
      <c r="D170" s="5">
        <v>7</v>
      </c>
      <c r="E170" s="5"/>
      <c r="F170" s="5">
        <v>8</v>
      </c>
      <c r="G170" s="5">
        <v>8</v>
      </c>
      <c r="H170" s="5"/>
      <c r="I170" s="5">
        <v>5.7999999999999998</v>
      </c>
      <c r="J170" s="5"/>
      <c r="K170" s="5">
        <v>7.75</v>
      </c>
      <c r="L170" s="5">
        <v>7.75</v>
      </c>
      <c r="N170" s="5">
        <v>5.5999999999999996</v>
      </c>
      <c r="O170" s="5"/>
      <c r="P170" s="5">
        <v>7</v>
      </c>
      <c r="Q170" s="5">
        <v>6.75</v>
      </c>
      <c r="S170" s="5">
        <v>5.5999999999999996</v>
      </c>
    </row>
    <row r="171" ht="14.25" outlineLevel="1">
      <c r="B171" s="2">
        <v>11</v>
      </c>
      <c r="C171" s="2" t="s">
        <v>26</v>
      </c>
      <c r="D171" s="5">
        <v>7</v>
      </c>
      <c r="E171" s="5"/>
      <c r="F171" s="5">
        <v>7</v>
      </c>
      <c r="G171" s="5">
        <v>8</v>
      </c>
      <c r="H171" s="5"/>
      <c r="I171" s="5">
        <v>5.7999999999999998</v>
      </c>
      <c r="J171" s="5"/>
      <c r="K171" s="5">
        <v>7.75</v>
      </c>
      <c r="L171" s="5">
        <v>7.75</v>
      </c>
      <c r="N171" s="5">
        <v>5.5999999999999996</v>
      </c>
      <c r="O171" s="5"/>
      <c r="P171" s="5">
        <v>7</v>
      </c>
      <c r="Q171" s="5">
        <v>7.75</v>
      </c>
      <c r="S171" s="5">
        <v>5.5999999999999996</v>
      </c>
    </row>
    <row r="172" ht="14.25" outlineLevel="1">
      <c r="B172" s="2">
        <v>12</v>
      </c>
      <c r="C172" s="2" t="s">
        <v>27</v>
      </c>
      <c r="D172" s="5">
        <v>7</v>
      </c>
      <c r="E172" s="5"/>
      <c r="F172" s="5">
        <v>5</v>
      </c>
      <c r="G172" s="5">
        <v>3</v>
      </c>
      <c r="H172" s="5"/>
      <c r="I172" s="5">
        <v>5.7999999999999998</v>
      </c>
      <c r="J172" s="5"/>
      <c r="K172" s="5">
        <v>0</v>
      </c>
      <c r="L172" s="5">
        <v>5.75</v>
      </c>
      <c r="N172" s="5">
        <v>5.5999999999999996</v>
      </c>
      <c r="O172" s="5"/>
      <c r="P172" s="5">
        <v>7</v>
      </c>
      <c r="Q172" s="5">
        <v>0</v>
      </c>
      <c r="S172" s="5">
        <v>5.5999999999999996</v>
      </c>
    </row>
    <row r="173" ht="14.25" outlineLevel="1">
      <c r="B173" s="2">
        <v>13</v>
      </c>
      <c r="C173" s="2" t="s">
        <v>28</v>
      </c>
      <c r="D173" s="5">
        <v>7</v>
      </c>
      <c r="E173" s="5"/>
      <c r="F173" s="5">
        <v>8</v>
      </c>
      <c r="G173" s="5">
        <v>8</v>
      </c>
      <c r="H173" s="5"/>
      <c r="I173" s="5">
        <v>5.7999999999999998</v>
      </c>
      <c r="J173" s="5"/>
      <c r="K173" s="5">
        <v>6.25</v>
      </c>
      <c r="L173" s="5">
        <v>7.75</v>
      </c>
      <c r="N173" s="5">
        <v>5.5999999999999996</v>
      </c>
      <c r="O173" s="5"/>
      <c r="P173" s="5">
        <v>7</v>
      </c>
      <c r="Q173" s="5">
        <v>7.75</v>
      </c>
      <c r="S173" s="5">
        <v>5.5999999999999996</v>
      </c>
    </row>
    <row r="174" ht="14.25" outlineLevel="1">
      <c r="B174" s="2">
        <v>14</v>
      </c>
      <c r="C174" s="2" t="s">
        <v>29</v>
      </c>
      <c r="D174" s="5">
        <v>7</v>
      </c>
      <c r="E174" s="5"/>
      <c r="F174" s="5">
        <v>7</v>
      </c>
      <c r="G174" s="5">
        <v>8</v>
      </c>
      <c r="H174" s="5"/>
      <c r="I174" s="5">
        <v>5.7999999999999998</v>
      </c>
      <c r="J174" s="5"/>
      <c r="K174" s="5">
        <v>7.25</v>
      </c>
      <c r="L174" s="5">
        <v>0</v>
      </c>
      <c r="N174" s="5">
        <v>5.5999999999999996</v>
      </c>
      <c r="O174" s="5"/>
      <c r="P174" s="5">
        <v>0</v>
      </c>
      <c r="Q174" s="5">
        <v>5.75</v>
      </c>
      <c r="S174" s="5">
        <v>5.5999999999999996</v>
      </c>
    </row>
    <row r="175" ht="14.25" outlineLevel="1">
      <c r="B175" s="2">
        <v>15</v>
      </c>
      <c r="C175" s="2" t="s">
        <v>30</v>
      </c>
      <c r="D175" s="16"/>
      <c r="E175" s="5"/>
      <c r="F175" s="16"/>
      <c r="G175" s="16"/>
      <c r="H175" s="1"/>
      <c r="I175" s="16"/>
      <c r="K175" s="16"/>
      <c r="L175" s="16"/>
      <c r="N175" s="16"/>
      <c r="P175" s="16"/>
      <c r="Q175" s="16"/>
      <c r="S175" s="16"/>
    </row>
    <row r="176" ht="14.25" outlineLevel="1">
      <c r="B176" s="2">
        <v>16</v>
      </c>
      <c r="C176" s="2" t="s">
        <v>31</v>
      </c>
      <c r="D176" s="16"/>
      <c r="E176" s="5"/>
      <c r="F176" s="16"/>
      <c r="G176" s="16"/>
      <c r="H176" s="1"/>
      <c r="I176" s="16"/>
      <c r="K176" s="16"/>
      <c r="L176" s="16"/>
      <c r="N176" s="16"/>
      <c r="P176" s="16"/>
      <c r="Q176" s="16"/>
      <c r="S176" s="16"/>
    </row>
    <row r="177" ht="14.25" outlineLevel="1">
      <c r="B177" s="2">
        <v>17</v>
      </c>
      <c r="C177" s="2" t="s">
        <v>25</v>
      </c>
      <c r="D177" s="5">
        <v>7</v>
      </c>
      <c r="E177" s="5"/>
      <c r="F177" s="5">
        <v>8</v>
      </c>
      <c r="G177" s="5">
        <v>8</v>
      </c>
      <c r="H177" s="5"/>
      <c r="I177" s="5">
        <v>5.7999999999999998</v>
      </c>
      <c r="J177" s="5"/>
      <c r="K177" s="5">
        <v>7.75</v>
      </c>
      <c r="L177" s="5">
        <v>7.75</v>
      </c>
      <c r="N177" s="5">
        <v>5.5999999999999996</v>
      </c>
      <c r="O177" s="5"/>
      <c r="P177" s="5">
        <v>7</v>
      </c>
      <c r="Q177" s="5">
        <v>6.75</v>
      </c>
      <c r="S177" s="5">
        <v>5.5999999999999996</v>
      </c>
    </row>
    <row r="178" ht="14.25" outlineLevel="1">
      <c r="B178" s="2">
        <v>18</v>
      </c>
      <c r="C178" s="2" t="s">
        <v>26</v>
      </c>
      <c r="D178" s="5">
        <v>7</v>
      </c>
      <c r="E178" s="5"/>
      <c r="F178" s="5">
        <v>7</v>
      </c>
      <c r="G178" s="5">
        <v>8</v>
      </c>
      <c r="H178" s="5"/>
      <c r="I178" s="5">
        <v>5.7999999999999998</v>
      </c>
      <c r="J178" s="5"/>
      <c r="K178" s="5">
        <v>7.75</v>
      </c>
      <c r="L178" s="5">
        <v>7.75</v>
      </c>
      <c r="N178" s="5">
        <v>5.5999999999999996</v>
      </c>
      <c r="O178" s="5"/>
      <c r="P178" s="5">
        <v>7</v>
      </c>
      <c r="Q178" s="5">
        <v>7.75</v>
      </c>
      <c r="S178" s="5">
        <v>5.5999999999999996</v>
      </c>
    </row>
    <row r="179" ht="14.25" outlineLevel="1">
      <c r="B179" s="2">
        <v>19</v>
      </c>
      <c r="C179" s="2" t="s">
        <v>27</v>
      </c>
      <c r="D179" s="5">
        <v>7</v>
      </c>
      <c r="E179" s="5"/>
      <c r="F179" s="5">
        <v>5</v>
      </c>
      <c r="G179" s="5">
        <v>3</v>
      </c>
      <c r="H179" s="5"/>
      <c r="I179" s="5">
        <v>5.7999999999999998</v>
      </c>
      <c r="J179" s="5"/>
      <c r="K179" s="5">
        <v>0</v>
      </c>
      <c r="L179" s="5">
        <v>5.75</v>
      </c>
      <c r="N179" s="5">
        <v>5.5999999999999996</v>
      </c>
      <c r="O179" s="5"/>
      <c r="P179" s="5">
        <v>7</v>
      </c>
      <c r="Q179" s="5">
        <v>0</v>
      </c>
      <c r="S179" s="5">
        <v>5.5999999999999996</v>
      </c>
    </row>
    <row r="180" ht="14.25" outlineLevel="1">
      <c r="B180" s="2">
        <v>20</v>
      </c>
      <c r="C180" s="2" t="s">
        <v>28</v>
      </c>
      <c r="D180" s="5">
        <v>7</v>
      </c>
      <c r="E180" s="5"/>
      <c r="F180" s="5">
        <v>8</v>
      </c>
      <c r="G180" s="5">
        <v>8</v>
      </c>
      <c r="H180" s="5"/>
      <c r="I180" s="5">
        <v>5.7999999999999998</v>
      </c>
      <c r="J180" s="5"/>
      <c r="K180" s="5">
        <v>6.25</v>
      </c>
      <c r="L180" s="5">
        <v>7.75</v>
      </c>
      <c r="N180" s="5">
        <v>5.5999999999999996</v>
      </c>
      <c r="O180" s="5"/>
      <c r="P180" s="5">
        <v>7</v>
      </c>
      <c r="Q180" s="5">
        <v>7.75</v>
      </c>
      <c r="S180" s="5">
        <v>5.5999999999999996</v>
      </c>
    </row>
    <row r="181" ht="14.25" outlineLevel="1">
      <c r="B181" s="2">
        <v>21</v>
      </c>
      <c r="C181" s="2" t="s">
        <v>29</v>
      </c>
      <c r="D181" s="5">
        <v>7</v>
      </c>
      <c r="E181" s="5"/>
      <c r="F181" s="5">
        <v>7</v>
      </c>
      <c r="G181" s="5">
        <v>8</v>
      </c>
      <c r="H181" s="5"/>
      <c r="I181" s="5">
        <v>5.7999999999999998</v>
      </c>
      <c r="J181" s="5"/>
      <c r="K181" s="5">
        <v>7.25</v>
      </c>
      <c r="L181" s="5">
        <v>0</v>
      </c>
      <c r="N181" s="5">
        <v>5.5999999999999996</v>
      </c>
      <c r="O181" s="5"/>
      <c r="P181" s="5">
        <v>0</v>
      </c>
      <c r="Q181" s="5">
        <v>5.75</v>
      </c>
      <c r="S181" s="5">
        <v>5.5999999999999996</v>
      </c>
    </row>
    <row r="182" ht="14.25" outlineLevel="1">
      <c r="B182" s="2">
        <v>22</v>
      </c>
      <c r="C182" s="2" t="s">
        <v>30</v>
      </c>
      <c r="D182" s="16"/>
      <c r="E182" s="5"/>
      <c r="F182" s="16"/>
      <c r="G182" s="16"/>
      <c r="H182" s="1"/>
      <c r="I182" s="16"/>
      <c r="K182" s="16"/>
      <c r="L182" s="16"/>
      <c r="N182" s="16"/>
      <c r="P182" s="16"/>
      <c r="Q182" s="16"/>
      <c r="S182" s="16"/>
    </row>
    <row r="183" ht="14.25" outlineLevel="1">
      <c r="B183" s="2">
        <v>23</v>
      </c>
      <c r="C183" s="2" t="s">
        <v>31</v>
      </c>
      <c r="D183" s="16"/>
      <c r="E183" s="5"/>
      <c r="F183" s="16"/>
      <c r="G183" s="16"/>
      <c r="H183" s="1"/>
      <c r="I183" s="16"/>
      <c r="K183" s="16"/>
      <c r="L183" s="16"/>
      <c r="N183" s="16"/>
      <c r="P183" s="16"/>
      <c r="Q183" s="16"/>
      <c r="S183" s="16"/>
    </row>
    <row r="184" ht="14.25" outlineLevel="1">
      <c r="B184" s="2">
        <v>24</v>
      </c>
      <c r="C184" s="2" t="s">
        <v>25</v>
      </c>
      <c r="D184" s="5">
        <v>7</v>
      </c>
      <c r="E184" s="5"/>
      <c r="F184" s="5">
        <v>8</v>
      </c>
      <c r="G184" s="5">
        <v>8</v>
      </c>
      <c r="H184" s="5"/>
      <c r="I184" s="5">
        <v>5.7999999999999998</v>
      </c>
      <c r="J184" s="5"/>
      <c r="K184" s="5">
        <v>7.75</v>
      </c>
      <c r="L184" s="5">
        <v>7.75</v>
      </c>
      <c r="N184" s="5">
        <v>5.5999999999999996</v>
      </c>
      <c r="O184" s="5"/>
      <c r="P184" s="5">
        <v>7</v>
      </c>
      <c r="Q184" s="5">
        <v>6.75</v>
      </c>
      <c r="S184" s="5">
        <v>5.5999999999999996</v>
      </c>
    </row>
    <row r="185" ht="14.25" outlineLevel="1">
      <c r="B185" s="2">
        <v>25</v>
      </c>
      <c r="C185" s="2" t="s">
        <v>26</v>
      </c>
      <c r="D185" s="5">
        <v>7</v>
      </c>
      <c r="E185" s="5"/>
      <c r="F185" s="5">
        <v>7</v>
      </c>
      <c r="G185" s="5">
        <v>8</v>
      </c>
      <c r="H185" s="5"/>
      <c r="I185" s="5">
        <v>5.7999999999999998</v>
      </c>
      <c r="J185" s="5"/>
      <c r="K185" s="5">
        <v>7.75</v>
      </c>
      <c r="L185" s="5">
        <v>7.75</v>
      </c>
      <c r="N185" s="5">
        <v>5.5999999999999996</v>
      </c>
      <c r="O185" s="5"/>
      <c r="P185" s="5">
        <v>7</v>
      </c>
      <c r="Q185" s="5">
        <v>7.75</v>
      </c>
      <c r="S185" s="5">
        <v>5.5999999999999996</v>
      </c>
    </row>
    <row r="186" ht="14.25" outlineLevel="1">
      <c r="B186" s="2">
        <v>26</v>
      </c>
      <c r="C186" s="2" t="s">
        <v>27</v>
      </c>
      <c r="D186" s="5">
        <v>7</v>
      </c>
      <c r="E186" s="5"/>
      <c r="F186" s="5">
        <v>5</v>
      </c>
      <c r="G186" s="5">
        <v>3</v>
      </c>
      <c r="H186" s="5"/>
      <c r="I186" s="5">
        <v>5.7999999999999998</v>
      </c>
      <c r="J186" s="5"/>
      <c r="K186" s="5">
        <v>0</v>
      </c>
      <c r="L186" s="5">
        <v>5.75</v>
      </c>
      <c r="N186" s="5">
        <v>5.5999999999999996</v>
      </c>
      <c r="O186" s="5"/>
      <c r="P186" s="5">
        <v>7</v>
      </c>
      <c r="Q186" s="5">
        <v>0</v>
      </c>
      <c r="S186" s="5">
        <v>5.5999999999999996</v>
      </c>
    </row>
    <row r="187" ht="14.25" outlineLevel="1">
      <c r="B187" s="2">
        <v>27</v>
      </c>
      <c r="C187" s="2" t="s">
        <v>28</v>
      </c>
      <c r="D187" s="5">
        <v>7</v>
      </c>
      <c r="E187" s="5"/>
      <c r="F187" s="5">
        <v>8</v>
      </c>
      <c r="G187" s="5">
        <v>8</v>
      </c>
      <c r="H187" s="5"/>
      <c r="I187" s="5">
        <v>5.7999999999999998</v>
      </c>
      <c r="J187" s="5"/>
      <c r="K187" s="5">
        <v>6.25</v>
      </c>
      <c r="L187" s="5">
        <v>7.75</v>
      </c>
      <c r="N187" s="5">
        <v>5.5999999999999996</v>
      </c>
      <c r="O187" s="5"/>
      <c r="P187" s="5">
        <v>7</v>
      </c>
      <c r="Q187" s="5">
        <v>7.75</v>
      </c>
      <c r="S187" s="5">
        <v>5.5999999999999996</v>
      </c>
    </row>
    <row r="188" ht="14.25" outlineLevel="1">
      <c r="B188" s="2">
        <v>28</v>
      </c>
      <c r="C188" s="2" t="s">
        <v>29</v>
      </c>
      <c r="D188" s="5">
        <v>7</v>
      </c>
      <c r="E188" s="5"/>
      <c r="F188" s="5">
        <v>7</v>
      </c>
      <c r="G188" s="5">
        <v>8</v>
      </c>
      <c r="H188" s="5"/>
      <c r="I188" s="5">
        <v>5.7999999999999998</v>
      </c>
      <c r="J188" s="5"/>
      <c r="K188" s="5">
        <v>7.25</v>
      </c>
      <c r="L188" s="5">
        <v>0</v>
      </c>
      <c r="N188" s="5">
        <v>5.5999999999999996</v>
      </c>
      <c r="O188" s="5"/>
      <c r="P188" s="5">
        <v>0</v>
      </c>
      <c r="Q188" s="5">
        <v>5.75</v>
      </c>
      <c r="S188" s="5">
        <v>5.5999999999999996</v>
      </c>
    </row>
    <row r="189" ht="14.25" outlineLevel="1">
      <c r="B189" s="2">
        <v>29</v>
      </c>
      <c r="C189" s="2" t="s">
        <v>30</v>
      </c>
      <c r="D189" s="16"/>
      <c r="E189" s="5"/>
      <c r="F189" s="16"/>
      <c r="G189" s="16"/>
      <c r="H189" s="1"/>
      <c r="I189" s="16"/>
      <c r="K189" s="16"/>
      <c r="L189" s="16"/>
      <c r="N189" s="16"/>
      <c r="P189" s="16"/>
      <c r="Q189" s="16"/>
      <c r="S189" s="16"/>
    </row>
    <row r="190" ht="14.25" outlineLevel="1">
      <c r="B190" s="2">
        <v>30</v>
      </c>
      <c r="C190" s="2" t="s">
        <v>31</v>
      </c>
      <c r="D190" s="16"/>
      <c r="E190" s="5"/>
      <c r="F190" s="16"/>
      <c r="G190" s="16"/>
      <c r="H190" s="1"/>
      <c r="I190" s="16"/>
      <c r="K190" s="16"/>
      <c r="L190" s="16"/>
      <c r="N190" s="16"/>
      <c r="P190" s="16"/>
      <c r="Q190" s="16"/>
      <c r="S190" s="16"/>
    </row>
    <row r="191" ht="14.25">
      <c r="A191" s="1" t="s">
        <v>37</v>
      </c>
      <c r="B191" s="2">
        <v>1</v>
      </c>
      <c r="C191" s="2" t="s">
        <v>25</v>
      </c>
      <c r="D191" s="5">
        <v>7</v>
      </c>
      <c r="E191" s="5"/>
      <c r="F191" s="5">
        <v>8</v>
      </c>
      <c r="G191" s="5">
        <v>8</v>
      </c>
      <c r="H191" s="5"/>
      <c r="I191" s="5">
        <v>5.7999999999999998</v>
      </c>
      <c r="J191" s="5"/>
      <c r="K191" s="5">
        <v>7.75</v>
      </c>
      <c r="L191" s="5">
        <v>7.75</v>
      </c>
      <c r="N191" s="5">
        <v>5.5999999999999996</v>
      </c>
      <c r="O191" s="5"/>
      <c r="P191" s="5">
        <v>7</v>
      </c>
      <c r="Q191" s="5">
        <v>6.75</v>
      </c>
      <c r="S191" s="5">
        <v>5.5999999999999996</v>
      </c>
    </row>
    <row r="192" ht="14.25" outlineLevel="1">
      <c r="B192" s="2">
        <v>2</v>
      </c>
      <c r="C192" s="2" t="s">
        <v>26</v>
      </c>
      <c r="D192" s="5">
        <v>7</v>
      </c>
      <c r="E192" s="5"/>
      <c r="F192" s="5">
        <v>7</v>
      </c>
      <c r="G192" s="5">
        <v>8</v>
      </c>
      <c r="H192" s="5"/>
      <c r="I192" s="5">
        <v>5.7999999999999998</v>
      </c>
      <c r="J192" s="5"/>
      <c r="K192" s="5">
        <v>7.75</v>
      </c>
      <c r="L192" s="5">
        <v>7.75</v>
      </c>
      <c r="N192" s="5">
        <v>5.5999999999999996</v>
      </c>
      <c r="O192" s="5"/>
      <c r="P192" s="5">
        <v>7</v>
      </c>
      <c r="Q192" s="5">
        <v>7.75</v>
      </c>
      <c r="S192" s="5">
        <v>5.5999999999999996</v>
      </c>
    </row>
    <row r="193" ht="14.25" outlineLevel="1">
      <c r="B193" s="2">
        <v>3</v>
      </c>
      <c r="C193" s="2" t="s">
        <v>27</v>
      </c>
      <c r="D193" s="5">
        <v>7</v>
      </c>
      <c r="E193" s="5"/>
      <c r="F193" s="5">
        <v>5</v>
      </c>
      <c r="G193" s="5">
        <v>3</v>
      </c>
      <c r="H193" s="5"/>
      <c r="I193" s="5">
        <v>5.7999999999999998</v>
      </c>
      <c r="J193" s="5"/>
      <c r="K193" s="5">
        <v>0</v>
      </c>
      <c r="L193" s="5">
        <v>5.75</v>
      </c>
      <c r="N193" s="5">
        <v>5.5999999999999996</v>
      </c>
      <c r="O193" s="5"/>
      <c r="P193" s="5">
        <v>7</v>
      </c>
      <c r="Q193" s="5">
        <v>0</v>
      </c>
      <c r="S193" s="5">
        <v>5.5999999999999996</v>
      </c>
    </row>
    <row r="194" ht="14.25" outlineLevel="1">
      <c r="B194" s="2">
        <v>4</v>
      </c>
      <c r="C194" s="2" t="s">
        <v>28</v>
      </c>
      <c r="D194" s="5">
        <v>7</v>
      </c>
      <c r="E194" s="5"/>
      <c r="F194" s="5">
        <v>8</v>
      </c>
      <c r="G194" s="5">
        <v>8</v>
      </c>
      <c r="H194" s="5"/>
      <c r="I194" s="5">
        <v>5.7999999999999998</v>
      </c>
      <c r="J194" s="5"/>
      <c r="K194" s="5">
        <v>6.25</v>
      </c>
      <c r="L194" s="5">
        <v>7.75</v>
      </c>
      <c r="N194" s="5">
        <v>5.5999999999999996</v>
      </c>
      <c r="O194" s="5"/>
      <c r="P194" s="5">
        <v>7</v>
      </c>
      <c r="Q194" s="5">
        <v>7.75</v>
      </c>
      <c r="S194" s="5">
        <v>5.5999999999999996</v>
      </c>
    </row>
    <row r="195" ht="14.25" outlineLevel="1">
      <c r="B195" s="2">
        <v>5</v>
      </c>
      <c r="C195" s="2" t="s">
        <v>29</v>
      </c>
      <c r="D195" s="5">
        <v>7</v>
      </c>
      <c r="E195" s="5"/>
      <c r="F195" s="5">
        <v>7</v>
      </c>
      <c r="G195" s="5">
        <v>8</v>
      </c>
      <c r="H195" s="5"/>
      <c r="I195" s="5">
        <v>5.7999999999999998</v>
      </c>
      <c r="J195" s="5"/>
      <c r="K195" s="5">
        <v>7.25</v>
      </c>
      <c r="L195" s="5">
        <v>0</v>
      </c>
      <c r="N195" s="5">
        <v>5.5999999999999996</v>
      </c>
      <c r="O195" s="5"/>
      <c r="P195" s="5">
        <v>0</v>
      </c>
      <c r="Q195" s="5">
        <v>5.75</v>
      </c>
      <c r="S195" s="5">
        <v>5.5999999999999996</v>
      </c>
    </row>
    <row r="196" ht="14.25" outlineLevel="1">
      <c r="B196" s="2">
        <v>6</v>
      </c>
      <c r="C196" s="2" t="s">
        <v>30</v>
      </c>
      <c r="D196" s="16"/>
      <c r="E196" s="5"/>
      <c r="F196" s="16"/>
      <c r="G196" s="16"/>
      <c r="H196" s="1"/>
      <c r="I196" s="16"/>
      <c r="K196" s="16"/>
      <c r="L196" s="16"/>
      <c r="N196" s="16"/>
      <c r="P196" s="16"/>
      <c r="Q196" s="16"/>
      <c r="S196" s="16"/>
    </row>
    <row r="197" ht="14.25" outlineLevel="1">
      <c r="B197" s="2">
        <v>7</v>
      </c>
      <c r="C197" s="2" t="s">
        <v>31</v>
      </c>
      <c r="D197" s="16"/>
      <c r="E197" s="5"/>
      <c r="F197" s="16"/>
      <c r="G197" s="16"/>
      <c r="H197" s="1"/>
      <c r="I197" s="16"/>
      <c r="K197" s="16"/>
      <c r="L197" s="16"/>
      <c r="N197" s="16"/>
      <c r="P197" s="16"/>
      <c r="Q197" s="16"/>
      <c r="S197" s="16"/>
    </row>
    <row r="198" ht="14.25" outlineLevel="1">
      <c r="B198" s="2">
        <v>8</v>
      </c>
      <c r="C198" s="2" t="s">
        <v>25</v>
      </c>
      <c r="D198" s="5">
        <v>7</v>
      </c>
      <c r="E198" s="5"/>
      <c r="F198" s="5">
        <v>8</v>
      </c>
      <c r="G198" s="5">
        <v>8</v>
      </c>
      <c r="H198" s="5"/>
      <c r="I198" s="5">
        <v>5.7999999999999998</v>
      </c>
      <c r="J198" s="5"/>
      <c r="K198" s="5">
        <v>7.75</v>
      </c>
      <c r="L198" s="5">
        <v>7.75</v>
      </c>
      <c r="N198" s="5">
        <v>5.5999999999999996</v>
      </c>
      <c r="O198" s="5"/>
      <c r="P198" s="5">
        <v>7</v>
      </c>
      <c r="Q198" s="5">
        <v>6.75</v>
      </c>
      <c r="S198" s="5">
        <v>5.5999999999999996</v>
      </c>
    </row>
    <row r="199" ht="14.25" outlineLevel="1">
      <c r="B199" s="2">
        <v>9</v>
      </c>
      <c r="C199" s="2" t="s">
        <v>26</v>
      </c>
      <c r="D199" s="5">
        <v>7</v>
      </c>
      <c r="E199" s="5"/>
      <c r="F199" s="5">
        <v>7</v>
      </c>
      <c r="G199" s="5">
        <v>8</v>
      </c>
      <c r="H199" s="5"/>
      <c r="I199" s="5">
        <v>5.7999999999999998</v>
      </c>
      <c r="J199" s="5"/>
      <c r="K199" s="5">
        <v>7.75</v>
      </c>
      <c r="L199" s="5">
        <v>7.75</v>
      </c>
      <c r="N199" s="5">
        <v>5.5999999999999996</v>
      </c>
      <c r="O199" s="5"/>
      <c r="P199" s="5">
        <v>7</v>
      </c>
      <c r="Q199" s="5">
        <v>7.75</v>
      </c>
      <c r="S199" s="5">
        <v>5.5999999999999996</v>
      </c>
    </row>
    <row r="200" ht="14.25" outlineLevel="1">
      <c r="B200" s="2">
        <v>10</v>
      </c>
      <c r="C200" s="2" t="s">
        <v>27</v>
      </c>
      <c r="D200" s="5">
        <v>7</v>
      </c>
      <c r="E200" s="5"/>
      <c r="F200" s="5">
        <v>5</v>
      </c>
      <c r="G200" s="5">
        <v>3</v>
      </c>
      <c r="H200" s="5"/>
      <c r="I200" s="5">
        <v>5.7999999999999998</v>
      </c>
      <c r="J200" s="5"/>
      <c r="K200" s="5">
        <v>0</v>
      </c>
      <c r="L200" s="5">
        <v>5.75</v>
      </c>
      <c r="N200" s="5">
        <v>5.5999999999999996</v>
      </c>
      <c r="O200" s="5"/>
      <c r="P200" s="5">
        <v>7</v>
      </c>
      <c r="Q200" s="5">
        <v>0</v>
      </c>
      <c r="S200" s="5">
        <v>5.5999999999999996</v>
      </c>
    </row>
    <row r="201" ht="14.25" outlineLevel="1">
      <c r="B201" s="2">
        <v>11</v>
      </c>
      <c r="C201" s="2" t="s">
        <v>28</v>
      </c>
      <c r="D201" s="5">
        <v>7</v>
      </c>
      <c r="E201" s="5"/>
      <c r="F201" s="5">
        <v>8</v>
      </c>
      <c r="G201" s="5">
        <v>8</v>
      </c>
      <c r="H201" s="5"/>
      <c r="I201" s="5">
        <v>5.7999999999999998</v>
      </c>
      <c r="J201" s="5"/>
      <c r="K201" s="5">
        <v>6.25</v>
      </c>
      <c r="L201" s="5">
        <v>7.75</v>
      </c>
      <c r="N201" s="5">
        <v>5.5999999999999996</v>
      </c>
      <c r="O201" s="5"/>
      <c r="P201" s="5">
        <v>7</v>
      </c>
      <c r="Q201" s="5">
        <v>7.75</v>
      </c>
      <c r="S201" s="5">
        <v>5.5999999999999996</v>
      </c>
    </row>
    <row r="202" ht="14.25" outlineLevel="1">
      <c r="B202" s="2">
        <v>12</v>
      </c>
      <c r="C202" s="2" t="s">
        <v>29</v>
      </c>
      <c r="D202" s="5">
        <v>7</v>
      </c>
      <c r="E202" s="5"/>
      <c r="F202" s="5">
        <v>7</v>
      </c>
      <c r="G202" s="5">
        <v>8</v>
      </c>
      <c r="H202" s="5"/>
      <c r="I202" s="5">
        <v>5.7999999999999998</v>
      </c>
      <c r="J202" s="5"/>
      <c r="K202" s="5">
        <v>7.25</v>
      </c>
      <c r="L202" s="5">
        <v>0</v>
      </c>
      <c r="N202" s="5">
        <v>5.5999999999999996</v>
      </c>
      <c r="O202" s="5"/>
      <c r="P202" s="5">
        <v>0</v>
      </c>
      <c r="Q202" s="5">
        <v>5.75</v>
      </c>
      <c r="S202" s="5">
        <v>5.5999999999999996</v>
      </c>
    </row>
    <row r="203" ht="14.25" outlineLevel="1">
      <c r="B203" s="2">
        <v>13</v>
      </c>
      <c r="C203" s="2" t="s">
        <v>30</v>
      </c>
      <c r="D203" s="16"/>
      <c r="E203" s="5"/>
      <c r="F203" s="16"/>
      <c r="G203" s="16"/>
      <c r="H203" s="1"/>
      <c r="I203" s="16"/>
      <c r="K203" s="16"/>
      <c r="L203" s="16"/>
      <c r="N203" s="16"/>
      <c r="P203" s="16"/>
      <c r="Q203" s="16"/>
      <c r="S203" s="16"/>
    </row>
    <row r="204" ht="14.25" outlineLevel="1">
      <c r="B204" s="2">
        <v>14</v>
      </c>
      <c r="C204" s="2" t="s">
        <v>31</v>
      </c>
      <c r="D204" s="16"/>
      <c r="E204" s="5"/>
      <c r="F204" s="16"/>
      <c r="G204" s="16"/>
      <c r="H204" s="1"/>
      <c r="I204" s="16"/>
      <c r="K204" s="16"/>
      <c r="L204" s="16"/>
      <c r="N204" s="16"/>
      <c r="P204" s="16"/>
      <c r="Q204" s="16"/>
      <c r="S204" s="16"/>
    </row>
    <row r="205" ht="14.25" outlineLevel="1">
      <c r="B205" s="2">
        <v>15</v>
      </c>
      <c r="C205" s="2" t="s">
        <v>25</v>
      </c>
      <c r="D205" s="5">
        <v>7</v>
      </c>
      <c r="E205" s="5"/>
      <c r="F205" s="5">
        <v>8</v>
      </c>
      <c r="G205" s="5">
        <v>8</v>
      </c>
      <c r="H205" s="5"/>
      <c r="I205" s="5">
        <v>5.7999999999999998</v>
      </c>
      <c r="J205" s="5"/>
      <c r="K205" s="5">
        <v>7.75</v>
      </c>
      <c r="L205" s="5">
        <v>7.75</v>
      </c>
      <c r="N205" s="5">
        <v>5.5999999999999996</v>
      </c>
      <c r="O205" s="5"/>
      <c r="P205" s="5">
        <v>7</v>
      </c>
      <c r="Q205" s="5">
        <v>6.75</v>
      </c>
      <c r="S205" s="5">
        <v>5.5999999999999996</v>
      </c>
    </row>
    <row r="206" ht="14.25" outlineLevel="1">
      <c r="B206" s="2">
        <v>16</v>
      </c>
      <c r="C206" s="2" t="s">
        <v>26</v>
      </c>
      <c r="D206" s="5">
        <v>7</v>
      </c>
      <c r="E206" s="5"/>
      <c r="F206" s="5">
        <v>7</v>
      </c>
      <c r="G206" s="5">
        <v>8</v>
      </c>
      <c r="H206" s="5"/>
      <c r="I206" s="5">
        <v>5.7999999999999998</v>
      </c>
      <c r="J206" s="5"/>
      <c r="K206" s="5">
        <v>7.75</v>
      </c>
      <c r="L206" s="5">
        <v>7.75</v>
      </c>
      <c r="N206" s="5">
        <v>5.5999999999999996</v>
      </c>
      <c r="O206" s="5"/>
      <c r="P206" s="5">
        <v>7</v>
      </c>
      <c r="Q206" s="5">
        <v>7.75</v>
      </c>
      <c r="S206" s="5">
        <v>5.5999999999999996</v>
      </c>
    </row>
    <row r="207" ht="14.25" outlineLevel="1">
      <c r="B207" s="2">
        <v>17</v>
      </c>
      <c r="C207" s="2" t="s">
        <v>27</v>
      </c>
      <c r="D207" s="5">
        <v>7</v>
      </c>
      <c r="E207" s="5"/>
      <c r="F207" s="5">
        <v>5</v>
      </c>
      <c r="G207" s="5">
        <v>3</v>
      </c>
      <c r="H207" s="5"/>
      <c r="I207" s="5">
        <v>5.7999999999999998</v>
      </c>
      <c r="J207" s="5"/>
      <c r="K207" s="5">
        <v>0</v>
      </c>
      <c r="L207" s="5">
        <v>5.75</v>
      </c>
      <c r="N207" s="5">
        <v>5.5999999999999996</v>
      </c>
      <c r="O207" s="5"/>
      <c r="P207" s="5">
        <v>7</v>
      </c>
      <c r="Q207" s="5">
        <v>0</v>
      </c>
      <c r="S207" s="5">
        <v>5.5999999999999996</v>
      </c>
    </row>
    <row r="208" ht="14.25" outlineLevel="1">
      <c r="B208" s="2">
        <v>18</v>
      </c>
      <c r="C208" s="2" t="s">
        <v>28</v>
      </c>
      <c r="D208" s="5">
        <v>7</v>
      </c>
      <c r="E208" s="5"/>
      <c r="F208" s="5">
        <v>8</v>
      </c>
      <c r="G208" s="5">
        <v>8</v>
      </c>
      <c r="H208" s="5"/>
      <c r="I208" s="5">
        <v>5.7999999999999998</v>
      </c>
      <c r="J208" s="5"/>
      <c r="K208" s="5">
        <v>6.25</v>
      </c>
      <c r="L208" s="5">
        <v>7.75</v>
      </c>
      <c r="N208" s="5">
        <v>5.5999999999999996</v>
      </c>
      <c r="O208" s="5"/>
      <c r="P208" s="5">
        <v>7</v>
      </c>
      <c r="Q208" s="5">
        <v>7.75</v>
      </c>
      <c r="S208" s="5">
        <v>5.5999999999999996</v>
      </c>
    </row>
    <row r="209" ht="14.25" outlineLevel="1">
      <c r="B209" s="2">
        <v>19</v>
      </c>
      <c r="C209" s="2" t="s">
        <v>29</v>
      </c>
      <c r="D209" s="5">
        <v>7</v>
      </c>
      <c r="E209" s="5"/>
      <c r="F209" s="5">
        <v>7</v>
      </c>
      <c r="G209" s="5">
        <v>8</v>
      </c>
      <c r="H209" s="5"/>
      <c r="I209" s="5">
        <v>5.7999999999999998</v>
      </c>
      <c r="J209" s="5"/>
      <c r="K209" s="5">
        <v>7.25</v>
      </c>
      <c r="L209" s="5">
        <v>0</v>
      </c>
      <c r="N209" s="5">
        <v>5.5999999999999996</v>
      </c>
      <c r="O209" s="5"/>
      <c r="P209" s="5">
        <v>0</v>
      </c>
      <c r="Q209" s="5">
        <v>5.75</v>
      </c>
      <c r="S209" s="5">
        <v>5.5999999999999996</v>
      </c>
    </row>
    <row r="210" ht="14.25" outlineLevel="1">
      <c r="B210" s="2">
        <v>20</v>
      </c>
      <c r="C210" s="2" t="s">
        <v>30</v>
      </c>
      <c r="D210" s="16"/>
      <c r="E210" s="5"/>
      <c r="F210" s="16"/>
      <c r="G210" s="16"/>
      <c r="H210" s="1"/>
      <c r="I210" s="16"/>
      <c r="K210" s="16"/>
      <c r="L210" s="16"/>
      <c r="N210" s="16"/>
      <c r="P210" s="16"/>
      <c r="Q210" s="16"/>
      <c r="S210" s="16"/>
    </row>
    <row r="211" ht="14.25" outlineLevel="1">
      <c r="B211" s="2">
        <v>21</v>
      </c>
      <c r="C211" s="2" t="s">
        <v>31</v>
      </c>
      <c r="D211" s="16"/>
      <c r="E211" s="5"/>
      <c r="F211" s="16"/>
      <c r="G211" s="16"/>
      <c r="H211" s="1"/>
      <c r="I211" s="16"/>
      <c r="K211" s="16"/>
      <c r="L211" s="16"/>
      <c r="N211" s="16"/>
      <c r="P211" s="16"/>
      <c r="Q211" s="16"/>
      <c r="S211" s="16"/>
    </row>
    <row r="212" ht="14.25" outlineLevel="1">
      <c r="B212" s="2">
        <v>22</v>
      </c>
      <c r="C212" s="2" t="s">
        <v>25</v>
      </c>
      <c r="D212" s="5">
        <v>7</v>
      </c>
      <c r="E212" s="5"/>
      <c r="F212" s="5">
        <v>8</v>
      </c>
      <c r="G212" s="5">
        <v>8</v>
      </c>
      <c r="H212" s="5"/>
      <c r="I212" s="5">
        <v>5.7999999999999998</v>
      </c>
      <c r="J212" s="5"/>
      <c r="K212" s="5">
        <v>7.75</v>
      </c>
      <c r="L212" s="5">
        <v>7.75</v>
      </c>
      <c r="N212" s="5">
        <v>5.5999999999999996</v>
      </c>
      <c r="O212" s="5"/>
      <c r="P212" s="5">
        <v>7</v>
      </c>
      <c r="Q212" s="5">
        <v>6.75</v>
      </c>
      <c r="S212" s="5">
        <v>5.5999999999999996</v>
      </c>
    </row>
    <row r="213" ht="14.25" outlineLevel="1">
      <c r="B213" s="2">
        <v>23</v>
      </c>
      <c r="C213" s="2" t="s">
        <v>26</v>
      </c>
      <c r="D213" s="5">
        <v>7</v>
      </c>
      <c r="E213" s="5"/>
      <c r="F213" s="5">
        <v>7</v>
      </c>
      <c r="G213" s="5">
        <v>8</v>
      </c>
      <c r="H213" s="5"/>
      <c r="I213" s="5">
        <v>5.7999999999999998</v>
      </c>
      <c r="J213" s="5"/>
      <c r="K213" s="5">
        <v>7.75</v>
      </c>
      <c r="L213" s="5">
        <v>7.75</v>
      </c>
      <c r="N213" s="5">
        <v>5.5999999999999996</v>
      </c>
      <c r="O213" s="5"/>
      <c r="P213" s="5">
        <v>7</v>
      </c>
      <c r="Q213" s="5">
        <v>7.75</v>
      </c>
      <c r="S213" s="5">
        <v>5.5999999999999996</v>
      </c>
    </row>
    <row r="214" ht="14.25" outlineLevel="1">
      <c r="B214" s="2">
        <v>24</v>
      </c>
      <c r="C214" s="2" t="s">
        <v>27</v>
      </c>
      <c r="D214" s="5">
        <v>7</v>
      </c>
      <c r="E214" s="5"/>
      <c r="F214" s="5">
        <v>5</v>
      </c>
      <c r="G214" s="5">
        <v>3</v>
      </c>
      <c r="H214" s="5"/>
      <c r="I214" s="5">
        <v>5.7999999999999998</v>
      </c>
      <c r="J214" s="5"/>
      <c r="K214" s="5">
        <v>0</v>
      </c>
      <c r="L214" s="5">
        <v>5.75</v>
      </c>
      <c r="N214" s="5">
        <v>5.5999999999999996</v>
      </c>
      <c r="O214" s="5"/>
      <c r="P214" s="5">
        <v>7</v>
      </c>
      <c r="Q214" s="5">
        <v>0</v>
      </c>
      <c r="S214" s="5">
        <v>5.5999999999999996</v>
      </c>
    </row>
    <row r="215" ht="14.25" outlineLevel="1">
      <c r="B215" s="2">
        <v>25</v>
      </c>
      <c r="C215" s="2" t="s">
        <v>28</v>
      </c>
      <c r="D215" s="5">
        <v>7</v>
      </c>
      <c r="E215" s="5"/>
      <c r="F215" s="5">
        <v>8</v>
      </c>
      <c r="G215" s="5">
        <v>8</v>
      </c>
      <c r="H215" s="5"/>
      <c r="I215" s="5">
        <v>5.7999999999999998</v>
      </c>
      <c r="J215" s="5"/>
      <c r="K215" s="5">
        <v>6.25</v>
      </c>
      <c r="L215" s="5">
        <v>7.75</v>
      </c>
      <c r="N215" s="5">
        <v>5.5999999999999996</v>
      </c>
      <c r="O215" s="5"/>
      <c r="P215" s="5">
        <v>7</v>
      </c>
      <c r="Q215" s="5">
        <v>7.75</v>
      </c>
      <c r="S215" s="5">
        <v>5.5999999999999996</v>
      </c>
    </row>
    <row r="216" ht="14.25" outlineLevel="1">
      <c r="B216" s="2">
        <v>26</v>
      </c>
      <c r="C216" s="2" t="s">
        <v>29</v>
      </c>
      <c r="D216" s="5">
        <v>7</v>
      </c>
      <c r="E216" s="5"/>
      <c r="F216" s="5">
        <v>7</v>
      </c>
      <c r="G216" s="5">
        <v>8</v>
      </c>
      <c r="H216" s="5"/>
      <c r="I216" s="5">
        <v>5.7999999999999998</v>
      </c>
      <c r="J216" s="5"/>
      <c r="K216" s="5">
        <v>7.25</v>
      </c>
      <c r="L216" s="5">
        <v>0</v>
      </c>
      <c r="N216" s="5">
        <v>5.5999999999999996</v>
      </c>
      <c r="O216" s="5"/>
      <c r="P216" s="5">
        <v>0</v>
      </c>
      <c r="Q216" s="5">
        <v>5.75</v>
      </c>
      <c r="S216" s="5">
        <v>5.5999999999999996</v>
      </c>
    </row>
    <row r="217" ht="14.25" outlineLevel="1">
      <c r="B217" s="2">
        <v>27</v>
      </c>
      <c r="C217" s="2" t="s">
        <v>30</v>
      </c>
      <c r="D217" s="16"/>
      <c r="E217" s="5"/>
      <c r="F217" s="16"/>
      <c r="G217" s="16"/>
      <c r="H217" s="1"/>
      <c r="I217" s="16"/>
      <c r="K217" s="16"/>
      <c r="L217" s="16"/>
      <c r="N217" s="16"/>
      <c r="P217" s="16"/>
      <c r="Q217" s="16"/>
      <c r="S217" s="16"/>
    </row>
    <row r="218" ht="14.25" outlineLevel="1">
      <c r="B218" s="2">
        <v>28</v>
      </c>
      <c r="C218" s="2" t="s">
        <v>31</v>
      </c>
      <c r="D218" s="16"/>
      <c r="E218" s="5"/>
      <c r="F218" s="16"/>
      <c r="G218" s="16"/>
      <c r="H218" s="1"/>
      <c r="I218" s="16"/>
      <c r="K218" s="16"/>
      <c r="L218" s="16"/>
      <c r="N218" s="16"/>
      <c r="P218" s="16"/>
      <c r="Q218" s="16"/>
      <c r="S218" s="16"/>
    </row>
    <row r="219" ht="14.25" outlineLevel="1">
      <c r="B219" s="2">
        <v>29</v>
      </c>
      <c r="C219" s="2" t="s">
        <v>25</v>
      </c>
      <c r="D219" s="5">
        <v>7</v>
      </c>
      <c r="E219" s="5"/>
      <c r="F219" s="5">
        <v>8</v>
      </c>
      <c r="G219" s="5">
        <v>8</v>
      </c>
      <c r="H219" s="5"/>
      <c r="I219" s="5">
        <v>5.7999999999999998</v>
      </c>
      <c r="J219" s="5"/>
      <c r="K219" s="5">
        <v>7.75</v>
      </c>
      <c r="L219" s="5">
        <v>7.75</v>
      </c>
      <c r="N219" s="5">
        <v>5.5999999999999996</v>
      </c>
      <c r="O219" s="5"/>
      <c r="P219" s="5">
        <v>7</v>
      </c>
      <c r="Q219" s="5">
        <v>6.75</v>
      </c>
      <c r="S219" s="5">
        <v>5.5999999999999996</v>
      </c>
    </row>
    <row r="220" ht="14.25" outlineLevel="1">
      <c r="B220" s="2">
        <v>30</v>
      </c>
      <c r="C220" s="2" t="s">
        <v>26</v>
      </c>
      <c r="D220" s="5">
        <v>7</v>
      </c>
      <c r="E220" s="5"/>
      <c r="F220" s="5">
        <v>7</v>
      </c>
      <c r="G220" s="5">
        <v>8</v>
      </c>
      <c r="H220" s="5"/>
      <c r="I220" s="5">
        <v>5.7999999999999998</v>
      </c>
      <c r="J220" s="5"/>
      <c r="K220" s="5">
        <v>7.75</v>
      </c>
      <c r="L220" s="5">
        <v>7.75</v>
      </c>
      <c r="N220" s="5">
        <v>5.5999999999999996</v>
      </c>
      <c r="O220" s="5"/>
      <c r="P220" s="5">
        <v>7</v>
      </c>
      <c r="Q220" s="5">
        <v>7.75</v>
      </c>
      <c r="S220" s="5">
        <v>5.5999999999999996</v>
      </c>
    </row>
    <row r="221" ht="14.25" outlineLevel="1">
      <c r="B221" s="2">
        <v>31</v>
      </c>
      <c r="C221" s="2" t="s">
        <v>27</v>
      </c>
      <c r="D221" s="5">
        <v>7</v>
      </c>
      <c r="E221" s="5"/>
      <c r="F221" s="5">
        <v>5</v>
      </c>
      <c r="G221" s="5">
        <v>3</v>
      </c>
      <c r="H221" s="5"/>
      <c r="I221" s="5">
        <v>5.7999999999999998</v>
      </c>
      <c r="J221" s="5"/>
      <c r="K221" s="5">
        <v>0</v>
      </c>
      <c r="L221" s="5">
        <v>5.75</v>
      </c>
      <c r="N221" s="5">
        <v>5.5999999999999996</v>
      </c>
      <c r="O221" s="5"/>
      <c r="P221" s="5">
        <v>7</v>
      </c>
      <c r="Q221" s="5">
        <v>0</v>
      </c>
      <c r="S221" s="5">
        <v>5.5999999999999996</v>
      </c>
    </row>
    <row r="222" ht="14.25">
      <c r="A222" s="1" t="s">
        <v>38</v>
      </c>
      <c r="B222" s="11">
        <v>1</v>
      </c>
      <c r="C222" s="2" t="s">
        <v>28</v>
      </c>
      <c r="D222" s="13" t="s">
        <v>18</v>
      </c>
      <c r="E222" s="11"/>
      <c r="F222" s="13" t="s">
        <v>18</v>
      </c>
      <c r="G222" s="5">
        <v>8</v>
      </c>
      <c r="H222" s="5"/>
      <c r="I222" s="13" t="s">
        <v>18</v>
      </c>
      <c r="J222" s="11"/>
      <c r="K222" s="13" t="s">
        <v>18</v>
      </c>
      <c r="L222" s="5">
        <v>7.75</v>
      </c>
      <c r="N222" s="5">
        <v>5.5999999999999996</v>
      </c>
      <c r="O222" s="11"/>
      <c r="P222" s="13" t="s">
        <v>18</v>
      </c>
      <c r="Q222" s="5">
        <v>7.75</v>
      </c>
      <c r="S222" s="5">
        <v>5.5999999999999996</v>
      </c>
    </row>
    <row r="223" ht="14.25" outlineLevel="1">
      <c r="B223" s="11">
        <v>2</v>
      </c>
      <c r="C223" s="2" t="s">
        <v>29</v>
      </c>
      <c r="D223" s="13" t="s">
        <v>18</v>
      </c>
      <c r="E223" s="11"/>
      <c r="F223" s="13" t="s">
        <v>18</v>
      </c>
      <c r="G223" s="5">
        <v>8</v>
      </c>
      <c r="H223" s="5"/>
      <c r="I223" s="13" t="s">
        <v>18</v>
      </c>
      <c r="J223" s="11"/>
      <c r="K223" s="13" t="s">
        <v>18</v>
      </c>
      <c r="L223" s="5">
        <v>0</v>
      </c>
      <c r="N223" s="5">
        <v>5.5999999999999996</v>
      </c>
      <c r="O223" s="11"/>
      <c r="P223" s="5">
        <v>0</v>
      </c>
      <c r="Q223" s="5">
        <v>5.75</v>
      </c>
      <c r="S223" s="5">
        <v>5.5999999999999996</v>
      </c>
    </row>
    <row r="224" ht="14.25" outlineLevel="1">
      <c r="B224" s="11">
        <v>3</v>
      </c>
      <c r="C224" s="2" t="s">
        <v>30</v>
      </c>
      <c r="D224" s="16"/>
      <c r="E224" s="5"/>
      <c r="F224" s="16"/>
      <c r="G224" s="16"/>
      <c r="H224" s="1"/>
      <c r="I224" s="16"/>
      <c r="K224" s="16"/>
      <c r="L224" s="16"/>
      <c r="N224" s="16"/>
      <c r="P224" s="16"/>
      <c r="Q224" s="16"/>
      <c r="S224" s="16"/>
    </row>
    <row r="225" ht="14.25" outlineLevel="1">
      <c r="B225" s="11">
        <v>4</v>
      </c>
      <c r="C225" s="2" t="s">
        <v>31</v>
      </c>
      <c r="D225" s="16"/>
      <c r="E225" s="5"/>
      <c r="F225" s="16"/>
      <c r="G225" s="16"/>
      <c r="H225" s="1"/>
      <c r="I225" s="16"/>
      <c r="K225" s="16"/>
      <c r="L225" s="16"/>
      <c r="N225" s="16"/>
      <c r="P225" s="16"/>
      <c r="Q225" s="16"/>
      <c r="S225" s="16"/>
    </row>
    <row r="226" ht="14.25" outlineLevel="1">
      <c r="B226" s="11">
        <v>5</v>
      </c>
      <c r="C226" s="2" t="s">
        <v>25</v>
      </c>
      <c r="D226" s="13" t="s">
        <v>18</v>
      </c>
      <c r="E226" s="11"/>
      <c r="F226" s="13" t="s">
        <v>18</v>
      </c>
      <c r="G226" s="13" t="s">
        <v>18</v>
      </c>
      <c r="H226" s="11"/>
      <c r="I226" s="13" t="s">
        <v>18</v>
      </c>
      <c r="J226" s="11"/>
      <c r="K226" s="13" t="s">
        <v>18</v>
      </c>
      <c r="L226" s="13" t="s">
        <v>18</v>
      </c>
      <c r="N226" s="13" t="s">
        <v>18</v>
      </c>
      <c r="O226" s="11"/>
      <c r="P226" s="13" t="s">
        <v>18</v>
      </c>
      <c r="Q226" s="13" t="s">
        <v>18</v>
      </c>
      <c r="S226" s="13" t="s">
        <v>18</v>
      </c>
    </row>
    <row r="227" ht="14.25" outlineLevel="1">
      <c r="B227" s="11">
        <v>6</v>
      </c>
      <c r="C227" s="2" t="s">
        <v>26</v>
      </c>
      <c r="D227" s="13" t="s">
        <v>18</v>
      </c>
      <c r="E227" s="11"/>
      <c r="F227" s="13" t="s">
        <v>18</v>
      </c>
      <c r="G227" s="13" t="s">
        <v>18</v>
      </c>
      <c r="H227" s="11"/>
      <c r="I227" s="13" t="s">
        <v>18</v>
      </c>
      <c r="J227" s="11"/>
      <c r="K227" s="13" t="s">
        <v>18</v>
      </c>
      <c r="L227" s="13" t="s">
        <v>18</v>
      </c>
      <c r="N227" s="13" t="s">
        <v>18</v>
      </c>
      <c r="O227" s="11"/>
      <c r="P227" s="13" t="s">
        <v>18</v>
      </c>
      <c r="Q227" s="13" t="s">
        <v>18</v>
      </c>
      <c r="S227" s="13" t="s">
        <v>18</v>
      </c>
    </row>
    <row r="228" ht="14.25" outlineLevel="1">
      <c r="B228" s="11">
        <v>7</v>
      </c>
      <c r="C228" s="2" t="s">
        <v>27</v>
      </c>
      <c r="D228" s="13" t="s">
        <v>18</v>
      </c>
      <c r="E228" s="11"/>
      <c r="F228" s="13" t="s">
        <v>18</v>
      </c>
      <c r="G228" s="13" t="s">
        <v>18</v>
      </c>
      <c r="H228" s="11"/>
      <c r="I228" s="13" t="s">
        <v>18</v>
      </c>
      <c r="J228" s="11"/>
      <c r="K228" s="13" t="s">
        <v>18</v>
      </c>
      <c r="L228" s="13" t="s">
        <v>18</v>
      </c>
      <c r="N228" s="13" t="s">
        <v>18</v>
      </c>
      <c r="O228" s="11"/>
      <c r="P228" s="13" t="s">
        <v>18</v>
      </c>
      <c r="Q228" s="13" t="s">
        <v>18</v>
      </c>
      <c r="S228" s="13" t="s">
        <v>18</v>
      </c>
    </row>
    <row r="229" ht="14.25" outlineLevel="1">
      <c r="B229" s="11">
        <v>8</v>
      </c>
      <c r="C229" s="2" t="s">
        <v>28</v>
      </c>
      <c r="D229" s="13" t="s">
        <v>18</v>
      </c>
      <c r="E229" s="11"/>
      <c r="F229" s="13" t="s">
        <v>18</v>
      </c>
      <c r="G229" s="13" t="s">
        <v>18</v>
      </c>
      <c r="H229" s="11"/>
      <c r="I229" s="13" t="s">
        <v>18</v>
      </c>
      <c r="J229" s="11"/>
      <c r="K229" s="13" t="s">
        <v>18</v>
      </c>
      <c r="L229" s="13" t="s">
        <v>18</v>
      </c>
      <c r="N229" s="13" t="s">
        <v>18</v>
      </c>
      <c r="O229" s="11"/>
      <c r="P229" s="13" t="s">
        <v>18</v>
      </c>
      <c r="Q229" s="13" t="s">
        <v>18</v>
      </c>
      <c r="S229" s="13" t="s">
        <v>18</v>
      </c>
    </row>
    <row r="230" ht="14.25" outlineLevel="1">
      <c r="B230" s="11">
        <v>9</v>
      </c>
      <c r="C230" s="2" t="s">
        <v>29</v>
      </c>
      <c r="D230" s="13" t="s">
        <v>18</v>
      </c>
      <c r="E230" s="11"/>
      <c r="F230" s="13" t="s">
        <v>18</v>
      </c>
      <c r="G230" s="13" t="s">
        <v>18</v>
      </c>
      <c r="H230" s="11"/>
      <c r="I230" s="13" t="s">
        <v>18</v>
      </c>
      <c r="J230" s="11"/>
      <c r="K230" s="13" t="s">
        <v>18</v>
      </c>
      <c r="L230" s="13" t="s">
        <v>18</v>
      </c>
      <c r="N230" s="13" t="s">
        <v>18</v>
      </c>
      <c r="O230" s="11"/>
      <c r="P230" s="13" t="s">
        <v>18</v>
      </c>
      <c r="Q230" s="13" t="s">
        <v>18</v>
      </c>
      <c r="S230" s="13" t="s">
        <v>18</v>
      </c>
    </row>
    <row r="231" ht="14.25" outlineLevel="1">
      <c r="B231" s="11">
        <v>10</v>
      </c>
      <c r="C231" s="2" t="s">
        <v>30</v>
      </c>
      <c r="D231" s="16"/>
      <c r="E231" s="5"/>
      <c r="F231" s="16"/>
      <c r="G231" s="16"/>
      <c r="H231" s="1"/>
      <c r="I231" s="16"/>
      <c r="K231" s="16"/>
      <c r="L231" s="16"/>
      <c r="N231" s="16"/>
      <c r="P231" s="13" t="s">
        <v>18</v>
      </c>
      <c r="Q231" s="16"/>
      <c r="S231" s="16"/>
    </row>
    <row r="232" ht="14.25" outlineLevel="1">
      <c r="B232" s="11">
        <v>11</v>
      </c>
      <c r="C232" s="2" t="s">
        <v>31</v>
      </c>
      <c r="D232" s="16"/>
      <c r="E232" s="5"/>
      <c r="F232" s="16"/>
      <c r="G232" s="16"/>
      <c r="H232" s="1"/>
      <c r="I232" s="16"/>
      <c r="K232" s="16"/>
      <c r="L232" s="16"/>
      <c r="N232" s="16"/>
      <c r="P232" s="13" t="s">
        <v>18</v>
      </c>
      <c r="Q232" s="16"/>
      <c r="S232" s="16"/>
    </row>
    <row r="233" ht="14.25" outlineLevel="1">
      <c r="B233" s="11">
        <v>12</v>
      </c>
      <c r="C233" s="2" t="s">
        <v>25</v>
      </c>
      <c r="D233" s="13" t="s">
        <v>18</v>
      </c>
      <c r="E233" s="11"/>
      <c r="F233" s="13" t="s">
        <v>18</v>
      </c>
      <c r="G233" s="13" t="s">
        <v>18</v>
      </c>
      <c r="H233" s="11"/>
      <c r="I233" s="13" t="s">
        <v>18</v>
      </c>
      <c r="J233" s="11"/>
      <c r="K233" s="13" t="s">
        <v>18</v>
      </c>
      <c r="L233" s="13" t="s">
        <v>18</v>
      </c>
      <c r="N233" s="13" t="s">
        <v>18</v>
      </c>
      <c r="O233" s="11"/>
      <c r="P233" s="13" t="s">
        <v>18</v>
      </c>
      <c r="Q233" s="13" t="s">
        <v>18</v>
      </c>
      <c r="S233" s="13" t="s">
        <v>18</v>
      </c>
    </row>
    <row r="234" ht="14.25" outlineLevel="1">
      <c r="B234" s="11">
        <v>13</v>
      </c>
      <c r="C234" s="2" t="s">
        <v>26</v>
      </c>
      <c r="D234" s="13" t="s">
        <v>18</v>
      </c>
      <c r="E234" s="11"/>
      <c r="F234" s="13" t="s">
        <v>18</v>
      </c>
      <c r="G234" s="13" t="s">
        <v>18</v>
      </c>
      <c r="H234" s="11"/>
      <c r="I234" s="13" t="s">
        <v>18</v>
      </c>
      <c r="J234" s="11"/>
      <c r="K234" s="13" t="s">
        <v>18</v>
      </c>
      <c r="L234" s="13" t="s">
        <v>18</v>
      </c>
      <c r="N234" s="13" t="s">
        <v>18</v>
      </c>
      <c r="O234" s="11"/>
      <c r="P234" s="13" t="s">
        <v>18</v>
      </c>
      <c r="Q234" s="13" t="s">
        <v>18</v>
      </c>
      <c r="S234" s="13" t="s">
        <v>18</v>
      </c>
    </row>
    <row r="235" ht="14.25" outlineLevel="1">
      <c r="B235" s="11">
        <v>14</v>
      </c>
      <c r="C235" s="2" t="s">
        <v>27</v>
      </c>
      <c r="D235" s="13" t="s">
        <v>18</v>
      </c>
      <c r="E235" s="11"/>
      <c r="F235" s="13" t="s">
        <v>18</v>
      </c>
      <c r="G235" s="13" t="s">
        <v>18</v>
      </c>
      <c r="H235" s="11"/>
      <c r="I235" s="13" t="s">
        <v>18</v>
      </c>
      <c r="J235" s="11"/>
      <c r="K235" s="13" t="s">
        <v>18</v>
      </c>
      <c r="L235" s="13" t="s">
        <v>18</v>
      </c>
      <c r="N235" s="13" t="s">
        <v>18</v>
      </c>
      <c r="O235" s="11"/>
      <c r="P235" s="13" t="s">
        <v>18</v>
      </c>
      <c r="Q235" s="13" t="s">
        <v>18</v>
      </c>
      <c r="S235" s="13" t="s">
        <v>18</v>
      </c>
    </row>
    <row r="236" ht="14.25" outlineLevel="1">
      <c r="B236" s="11">
        <v>15</v>
      </c>
      <c r="C236" s="2" t="s">
        <v>28</v>
      </c>
      <c r="D236" s="16"/>
      <c r="E236" s="5"/>
      <c r="F236" s="16"/>
      <c r="G236" s="16"/>
      <c r="H236" s="1"/>
      <c r="I236" s="16"/>
      <c r="K236" s="16"/>
      <c r="L236" s="16"/>
      <c r="N236" s="16"/>
      <c r="P236" s="16"/>
      <c r="Q236" s="16"/>
      <c r="S236" s="16"/>
    </row>
    <row r="237" ht="14.25" outlineLevel="1">
      <c r="B237" s="11">
        <v>16</v>
      </c>
      <c r="C237" s="2" t="s">
        <v>29</v>
      </c>
      <c r="D237" s="13" t="s">
        <v>18</v>
      </c>
      <c r="E237" s="11"/>
      <c r="F237" s="13" t="s">
        <v>18</v>
      </c>
      <c r="G237" s="13" t="s">
        <v>18</v>
      </c>
      <c r="H237" s="11"/>
      <c r="I237" s="13" t="s">
        <v>18</v>
      </c>
      <c r="J237" s="11"/>
      <c r="K237" s="13" t="s">
        <v>18</v>
      </c>
      <c r="L237" s="13" t="s">
        <v>18</v>
      </c>
      <c r="N237" s="13" t="s">
        <v>18</v>
      </c>
      <c r="O237" s="11"/>
      <c r="P237" s="13" t="s">
        <v>18</v>
      </c>
      <c r="Q237" s="13" t="s">
        <v>18</v>
      </c>
      <c r="S237" s="13" t="s">
        <v>18</v>
      </c>
    </row>
    <row r="238" ht="14.25" outlineLevel="1">
      <c r="B238" s="11">
        <v>17</v>
      </c>
      <c r="C238" s="2" t="s">
        <v>30</v>
      </c>
      <c r="D238" s="16"/>
      <c r="E238" s="5"/>
      <c r="F238" s="16"/>
      <c r="G238" s="16"/>
      <c r="H238" s="1"/>
      <c r="I238" s="16"/>
      <c r="K238" s="16"/>
      <c r="L238" s="16"/>
      <c r="N238" s="16"/>
      <c r="P238" s="16"/>
      <c r="Q238" s="16"/>
      <c r="S238" s="16"/>
    </row>
    <row r="239" ht="14.25" outlineLevel="1">
      <c r="B239" s="11">
        <v>18</v>
      </c>
      <c r="C239" s="2" t="s">
        <v>31</v>
      </c>
      <c r="D239" s="16"/>
      <c r="E239" s="5"/>
      <c r="F239" s="16"/>
      <c r="G239" s="16"/>
      <c r="H239" s="1"/>
      <c r="I239" s="16"/>
      <c r="K239" s="16"/>
      <c r="L239" s="16"/>
      <c r="N239" s="16"/>
      <c r="P239" s="16"/>
      <c r="Q239" s="16"/>
      <c r="S239" s="16"/>
    </row>
    <row r="240" ht="14.25" outlineLevel="1">
      <c r="B240" s="11">
        <v>19</v>
      </c>
      <c r="C240" s="2" t="s">
        <v>25</v>
      </c>
      <c r="D240" s="13" t="s">
        <v>18</v>
      </c>
      <c r="E240" s="11"/>
      <c r="F240" s="13" t="s">
        <v>18</v>
      </c>
      <c r="G240" s="13" t="s">
        <v>18</v>
      </c>
      <c r="H240" s="11"/>
      <c r="I240" s="13" t="s">
        <v>18</v>
      </c>
      <c r="J240" s="11"/>
      <c r="K240" s="13" t="s">
        <v>18</v>
      </c>
      <c r="L240" s="13" t="s">
        <v>18</v>
      </c>
      <c r="N240" s="13" t="s">
        <v>18</v>
      </c>
      <c r="O240" s="11"/>
      <c r="P240" s="13" t="s">
        <v>18</v>
      </c>
      <c r="Q240" s="13" t="s">
        <v>18</v>
      </c>
      <c r="S240" s="13" t="s">
        <v>18</v>
      </c>
    </row>
    <row r="241" ht="14.25" outlineLevel="1">
      <c r="B241" s="11">
        <v>20</v>
      </c>
      <c r="C241" s="2" t="s">
        <v>26</v>
      </c>
      <c r="D241" s="13" t="s">
        <v>18</v>
      </c>
      <c r="E241" s="11"/>
      <c r="F241" s="13" t="s">
        <v>18</v>
      </c>
      <c r="G241" s="13" t="s">
        <v>18</v>
      </c>
      <c r="H241" s="11"/>
      <c r="I241" s="13" t="s">
        <v>18</v>
      </c>
      <c r="J241" s="11"/>
      <c r="K241" s="13" t="s">
        <v>18</v>
      </c>
      <c r="L241" s="13" t="s">
        <v>18</v>
      </c>
      <c r="N241" s="13" t="s">
        <v>18</v>
      </c>
      <c r="O241" s="11"/>
      <c r="P241" s="13" t="s">
        <v>18</v>
      </c>
      <c r="Q241" s="13" t="s">
        <v>18</v>
      </c>
      <c r="S241" s="13" t="s">
        <v>18</v>
      </c>
    </row>
    <row r="242" ht="14.25" outlineLevel="1">
      <c r="B242" s="11">
        <v>21</v>
      </c>
      <c r="C242" s="2" t="s">
        <v>27</v>
      </c>
      <c r="D242" s="13" t="s">
        <v>18</v>
      </c>
      <c r="E242" s="11"/>
      <c r="F242" s="13" t="s">
        <v>18</v>
      </c>
      <c r="G242" s="13" t="s">
        <v>18</v>
      </c>
      <c r="H242" s="11"/>
      <c r="I242" s="13" t="s">
        <v>18</v>
      </c>
      <c r="J242" s="11"/>
      <c r="K242" s="13" t="s">
        <v>18</v>
      </c>
      <c r="L242" s="13" t="s">
        <v>18</v>
      </c>
      <c r="N242" s="13" t="s">
        <v>18</v>
      </c>
      <c r="O242" s="11"/>
      <c r="P242" s="13" t="s">
        <v>18</v>
      </c>
      <c r="Q242" s="13" t="s">
        <v>18</v>
      </c>
      <c r="S242" s="13" t="s">
        <v>18</v>
      </c>
    </row>
    <row r="243" ht="14.25" outlineLevel="1">
      <c r="B243" s="11">
        <v>22</v>
      </c>
      <c r="C243" s="2" t="s">
        <v>28</v>
      </c>
      <c r="D243" s="13" t="s">
        <v>18</v>
      </c>
      <c r="E243" s="11"/>
      <c r="F243" s="5">
        <v>8</v>
      </c>
      <c r="G243" s="13" t="s">
        <v>18</v>
      </c>
      <c r="H243" s="11"/>
      <c r="I243" s="13" t="s">
        <v>18</v>
      </c>
      <c r="J243" s="11"/>
      <c r="K243" s="13" t="s">
        <v>18</v>
      </c>
      <c r="L243" s="13" t="s">
        <v>18</v>
      </c>
      <c r="N243" s="13" t="s">
        <v>18</v>
      </c>
      <c r="O243" s="11"/>
      <c r="P243" s="13" t="s">
        <v>18</v>
      </c>
      <c r="Q243" s="13" t="s">
        <v>18</v>
      </c>
      <c r="S243" s="13" t="s">
        <v>18</v>
      </c>
    </row>
    <row r="244" ht="14.25" outlineLevel="1">
      <c r="B244" s="11">
        <v>23</v>
      </c>
      <c r="C244" s="2" t="s">
        <v>29</v>
      </c>
      <c r="D244" s="13" t="s">
        <v>18</v>
      </c>
      <c r="E244" s="11"/>
      <c r="F244" s="13" t="s">
        <v>18</v>
      </c>
      <c r="G244" s="13" t="s">
        <v>18</v>
      </c>
      <c r="H244" s="11"/>
      <c r="I244" s="13" t="s">
        <v>18</v>
      </c>
      <c r="J244" s="11"/>
      <c r="K244" s="13" t="s">
        <v>18</v>
      </c>
      <c r="L244" s="13" t="s">
        <v>18</v>
      </c>
      <c r="N244" s="13" t="s">
        <v>18</v>
      </c>
      <c r="O244" s="11"/>
      <c r="P244" s="13" t="s">
        <v>18</v>
      </c>
      <c r="Q244" s="13" t="s">
        <v>18</v>
      </c>
      <c r="S244" s="13" t="s">
        <v>18</v>
      </c>
    </row>
    <row r="245" ht="14.25" outlineLevel="1">
      <c r="B245" s="11">
        <v>24</v>
      </c>
      <c r="C245" s="2" t="s">
        <v>30</v>
      </c>
      <c r="D245" s="16"/>
      <c r="E245" s="5"/>
      <c r="F245" s="16"/>
      <c r="G245" s="16"/>
      <c r="H245" s="1"/>
      <c r="I245" s="16"/>
      <c r="K245" s="16"/>
      <c r="L245" s="16"/>
      <c r="N245" s="16"/>
      <c r="P245" s="16"/>
      <c r="Q245" s="16"/>
      <c r="S245" s="16"/>
    </row>
    <row r="246" ht="14.25" outlineLevel="1">
      <c r="B246" s="11">
        <v>25</v>
      </c>
      <c r="C246" s="2" t="s">
        <v>31</v>
      </c>
      <c r="D246" s="16"/>
      <c r="E246" s="5"/>
      <c r="F246" s="16"/>
      <c r="G246" s="16"/>
      <c r="H246" s="1"/>
      <c r="I246" s="16"/>
      <c r="K246" s="16"/>
      <c r="L246" s="16"/>
      <c r="N246" s="16"/>
      <c r="P246" s="16"/>
      <c r="Q246" s="16"/>
      <c r="S246" s="16"/>
    </row>
    <row r="247" ht="14.25" outlineLevel="1">
      <c r="B247" s="11">
        <v>26</v>
      </c>
      <c r="C247" s="2" t="s">
        <v>25</v>
      </c>
      <c r="D247" s="5">
        <v>7</v>
      </c>
      <c r="E247" s="11"/>
      <c r="F247" s="5">
        <v>8</v>
      </c>
      <c r="G247" s="13" t="s">
        <v>18</v>
      </c>
      <c r="H247" s="11"/>
      <c r="I247" s="13" t="s">
        <v>18</v>
      </c>
      <c r="J247" s="11"/>
      <c r="K247" s="5">
        <v>7.75</v>
      </c>
      <c r="L247" s="13" t="s">
        <v>18</v>
      </c>
      <c r="N247" s="13" t="s">
        <v>18</v>
      </c>
      <c r="O247" s="11"/>
      <c r="P247" s="5">
        <v>7</v>
      </c>
      <c r="Q247" s="5">
        <v>6.75</v>
      </c>
      <c r="S247" s="5">
        <v>5.5999999999999996</v>
      </c>
    </row>
    <row r="248" ht="14.25" outlineLevel="1">
      <c r="B248" s="11">
        <v>27</v>
      </c>
      <c r="C248" s="2" t="s">
        <v>26</v>
      </c>
      <c r="D248" s="5">
        <v>7</v>
      </c>
      <c r="E248" s="11"/>
      <c r="F248" s="5">
        <v>7</v>
      </c>
      <c r="G248" s="13" t="s">
        <v>18</v>
      </c>
      <c r="H248" s="11"/>
      <c r="I248" s="13" t="s">
        <v>18</v>
      </c>
      <c r="J248" s="11"/>
      <c r="K248" s="5">
        <v>7.75</v>
      </c>
      <c r="L248" s="13" t="s">
        <v>18</v>
      </c>
      <c r="N248" s="13" t="s">
        <v>18</v>
      </c>
      <c r="O248" s="11"/>
      <c r="P248" s="5">
        <v>7</v>
      </c>
      <c r="Q248" s="13" t="s">
        <v>18</v>
      </c>
      <c r="S248" s="5">
        <v>5.5999999999999996</v>
      </c>
    </row>
    <row r="249" ht="14.25" outlineLevel="1">
      <c r="B249" s="11">
        <v>28</v>
      </c>
      <c r="C249" s="2" t="s">
        <v>27</v>
      </c>
      <c r="D249" s="5">
        <v>7</v>
      </c>
      <c r="E249" s="11"/>
      <c r="F249" s="5">
        <v>5</v>
      </c>
      <c r="G249" s="13" t="s">
        <v>18</v>
      </c>
      <c r="H249" s="11"/>
      <c r="I249" s="13" t="s">
        <v>18</v>
      </c>
      <c r="J249" s="11"/>
      <c r="K249" s="5">
        <v>0</v>
      </c>
      <c r="L249" s="13" t="s">
        <v>18</v>
      </c>
      <c r="N249" s="13" t="s">
        <v>18</v>
      </c>
      <c r="O249" s="11"/>
      <c r="P249" s="5">
        <v>7</v>
      </c>
      <c r="Q249" s="13" t="s">
        <v>18</v>
      </c>
      <c r="S249" s="5">
        <v>5.5999999999999996</v>
      </c>
    </row>
    <row r="250" ht="14.25" outlineLevel="1">
      <c r="B250" s="11">
        <v>29</v>
      </c>
      <c r="C250" s="2" t="s">
        <v>28</v>
      </c>
      <c r="D250" s="5">
        <v>7</v>
      </c>
      <c r="E250" s="11"/>
      <c r="F250" s="5">
        <v>8</v>
      </c>
      <c r="G250" s="13" t="s">
        <v>18</v>
      </c>
      <c r="H250" s="11"/>
      <c r="I250" s="13" t="s">
        <v>18</v>
      </c>
      <c r="J250" s="11"/>
      <c r="K250" s="5">
        <v>6.25</v>
      </c>
      <c r="L250" s="13" t="s">
        <v>18</v>
      </c>
      <c r="N250" s="13" t="s">
        <v>18</v>
      </c>
      <c r="O250" s="11"/>
      <c r="P250" s="5">
        <v>7</v>
      </c>
      <c r="Q250" s="13" t="s">
        <v>18</v>
      </c>
      <c r="S250" s="5">
        <v>5.5999999999999996</v>
      </c>
    </row>
    <row r="251" ht="14.25" outlineLevel="1">
      <c r="B251" s="11">
        <v>30</v>
      </c>
      <c r="C251" s="2" t="s">
        <v>29</v>
      </c>
      <c r="D251" s="5">
        <v>7</v>
      </c>
      <c r="E251" s="11"/>
      <c r="F251" s="5">
        <v>7</v>
      </c>
      <c r="G251" s="13" t="s">
        <v>18</v>
      </c>
      <c r="H251" s="11"/>
      <c r="I251" s="13" t="s">
        <v>18</v>
      </c>
      <c r="J251" s="11"/>
      <c r="K251" s="5">
        <v>7.25</v>
      </c>
      <c r="L251" s="13" t="s">
        <v>18</v>
      </c>
      <c r="N251" s="13" t="s">
        <v>18</v>
      </c>
      <c r="O251" s="11"/>
      <c r="P251" s="13" t="s">
        <v>18</v>
      </c>
      <c r="Q251" s="13" t="s">
        <v>18</v>
      </c>
      <c r="S251" s="5">
        <v>5.5999999999999996</v>
      </c>
    </row>
    <row r="252" ht="14.25" outlineLevel="1">
      <c r="B252" s="11">
        <v>31</v>
      </c>
      <c r="C252" s="2" t="s">
        <v>30</v>
      </c>
      <c r="D252" s="16"/>
      <c r="E252" s="5"/>
      <c r="F252" s="16"/>
      <c r="G252" s="16"/>
      <c r="H252" s="1"/>
      <c r="I252" s="16"/>
      <c r="K252" s="16"/>
      <c r="L252" s="16"/>
      <c r="N252" s="16"/>
      <c r="P252" s="16"/>
      <c r="Q252" s="16"/>
      <c r="S252" s="16"/>
    </row>
    <row r="253" ht="14.25">
      <c r="A253" s="1" t="s">
        <v>39</v>
      </c>
      <c r="B253" s="2">
        <v>1</v>
      </c>
      <c r="C253" s="2" t="s">
        <v>31</v>
      </c>
      <c r="D253" s="16"/>
      <c r="E253" s="5"/>
      <c r="F253" s="16"/>
      <c r="G253" s="16"/>
      <c r="H253" s="1"/>
      <c r="I253" s="16"/>
      <c r="K253" s="16"/>
      <c r="L253" s="16"/>
      <c r="N253" s="16"/>
      <c r="P253" s="16"/>
      <c r="Q253" s="16"/>
      <c r="S253" s="16"/>
    </row>
    <row r="254" ht="14.25" outlineLevel="1">
      <c r="B254" s="2">
        <v>2</v>
      </c>
      <c r="C254" s="2" t="s">
        <v>25</v>
      </c>
      <c r="D254" s="5">
        <v>7</v>
      </c>
      <c r="E254" s="5"/>
      <c r="F254" s="5">
        <v>8</v>
      </c>
      <c r="G254" s="5">
        <v>8</v>
      </c>
      <c r="H254" s="5"/>
      <c r="I254" s="5">
        <v>5.7999999999999998</v>
      </c>
      <c r="J254" s="5"/>
      <c r="K254" s="5">
        <v>7.75</v>
      </c>
      <c r="L254" s="5">
        <v>7.75</v>
      </c>
      <c r="N254" s="5">
        <v>5.5999999999999996</v>
      </c>
      <c r="O254" s="5"/>
      <c r="P254" s="5">
        <v>7</v>
      </c>
      <c r="Q254" s="5">
        <v>6.75</v>
      </c>
      <c r="S254" s="5">
        <v>5.5999999999999996</v>
      </c>
    </row>
    <row r="255" ht="14.25" outlineLevel="1">
      <c r="B255" s="2">
        <v>3</v>
      </c>
      <c r="C255" s="2" t="s">
        <v>26</v>
      </c>
      <c r="D255" s="5">
        <v>7</v>
      </c>
      <c r="E255" s="5"/>
      <c r="F255" s="5">
        <v>7</v>
      </c>
      <c r="G255" s="5">
        <v>8</v>
      </c>
      <c r="H255" s="5"/>
      <c r="I255" s="5">
        <v>5.7999999999999998</v>
      </c>
      <c r="J255" s="5"/>
      <c r="K255" s="5">
        <v>7.75</v>
      </c>
      <c r="L255" s="5">
        <v>7.75</v>
      </c>
      <c r="N255" s="5">
        <v>5.5999999999999996</v>
      </c>
      <c r="O255" s="5"/>
      <c r="P255" s="5">
        <v>7</v>
      </c>
      <c r="Q255" s="5">
        <v>7.75</v>
      </c>
      <c r="S255" s="5">
        <v>5.5999999999999996</v>
      </c>
    </row>
    <row r="256" ht="14.25" outlineLevel="1">
      <c r="B256" s="2">
        <v>4</v>
      </c>
      <c r="C256" s="2" t="s">
        <v>27</v>
      </c>
      <c r="D256" s="5">
        <v>7</v>
      </c>
      <c r="E256" s="5"/>
      <c r="F256" s="5">
        <v>5</v>
      </c>
      <c r="G256" s="5">
        <v>3</v>
      </c>
      <c r="H256" s="5"/>
      <c r="I256" s="5">
        <v>5.7999999999999998</v>
      </c>
      <c r="J256" s="5"/>
      <c r="K256" s="5">
        <v>0</v>
      </c>
      <c r="L256" s="5">
        <v>5.75</v>
      </c>
      <c r="N256" s="5">
        <v>5.5999999999999996</v>
      </c>
      <c r="O256" s="5"/>
      <c r="P256" s="5">
        <v>7</v>
      </c>
      <c r="Q256" s="5">
        <v>0</v>
      </c>
      <c r="S256" s="5">
        <v>5.5999999999999996</v>
      </c>
    </row>
    <row r="257" ht="14.25" outlineLevel="1">
      <c r="B257" s="2">
        <v>5</v>
      </c>
      <c r="C257" s="2" t="s">
        <v>28</v>
      </c>
      <c r="D257" s="5">
        <v>7</v>
      </c>
      <c r="E257" s="5"/>
      <c r="F257" s="5">
        <v>8</v>
      </c>
      <c r="G257" s="5">
        <v>8</v>
      </c>
      <c r="H257" s="5"/>
      <c r="I257" s="5">
        <v>5.7999999999999998</v>
      </c>
      <c r="J257" s="5"/>
      <c r="K257" s="5">
        <v>6.25</v>
      </c>
      <c r="L257" s="5">
        <v>7.75</v>
      </c>
      <c r="N257" s="5">
        <v>5.5999999999999996</v>
      </c>
      <c r="O257" s="5"/>
      <c r="P257" s="5">
        <v>7</v>
      </c>
      <c r="Q257" s="5">
        <v>7.75</v>
      </c>
      <c r="S257" s="5">
        <v>5.5999999999999996</v>
      </c>
    </row>
    <row r="258" ht="14.25" outlineLevel="1">
      <c r="B258" s="2">
        <v>6</v>
      </c>
      <c r="C258" s="2" t="s">
        <v>29</v>
      </c>
      <c r="D258" s="5">
        <v>7</v>
      </c>
      <c r="E258" s="5"/>
      <c r="F258" s="5">
        <v>7</v>
      </c>
      <c r="G258" s="5">
        <v>8</v>
      </c>
      <c r="H258" s="5"/>
      <c r="I258" s="5">
        <v>5.7999999999999998</v>
      </c>
      <c r="J258" s="5"/>
      <c r="K258" s="5">
        <v>7.25</v>
      </c>
      <c r="L258" s="5">
        <v>0</v>
      </c>
      <c r="N258" s="5">
        <v>5.5999999999999996</v>
      </c>
      <c r="O258" s="5"/>
      <c r="P258" s="5">
        <v>0</v>
      </c>
      <c r="Q258" s="5">
        <v>5.75</v>
      </c>
      <c r="S258" s="5">
        <v>5.5999999999999996</v>
      </c>
    </row>
    <row r="259" ht="14.25" outlineLevel="1">
      <c r="B259" s="2">
        <v>7</v>
      </c>
      <c r="C259" s="2" t="s">
        <v>30</v>
      </c>
      <c r="D259" s="16"/>
      <c r="E259" s="5"/>
      <c r="F259" s="16"/>
      <c r="G259" s="16"/>
      <c r="H259" s="1"/>
      <c r="I259" s="16"/>
      <c r="K259" s="16"/>
      <c r="L259" s="16"/>
      <c r="N259" s="16"/>
      <c r="P259" s="16"/>
      <c r="Q259" s="16"/>
      <c r="S259" s="16"/>
    </row>
    <row r="260" ht="14.25" outlineLevel="1">
      <c r="B260" s="2">
        <v>8</v>
      </c>
      <c r="C260" s="2" t="s">
        <v>31</v>
      </c>
      <c r="D260" s="16"/>
      <c r="E260" s="5"/>
      <c r="F260" s="16"/>
      <c r="G260" s="16"/>
      <c r="H260" s="1"/>
      <c r="I260" s="16"/>
      <c r="K260" s="16"/>
      <c r="L260" s="16"/>
      <c r="N260" s="16"/>
      <c r="P260" s="16"/>
      <c r="Q260" s="16"/>
      <c r="S260" s="16"/>
    </row>
    <row r="261" ht="14.25" outlineLevel="1">
      <c r="B261" s="2">
        <v>9</v>
      </c>
      <c r="C261" s="2" t="s">
        <v>25</v>
      </c>
      <c r="D261" s="5">
        <v>7</v>
      </c>
      <c r="E261" s="5"/>
      <c r="F261" s="5">
        <v>8</v>
      </c>
      <c r="G261" s="5">
        <v>8</v>
      </c>
      <c r="H261" s="5"/>
      <c r="I261" s="5">
        <v>5.7999999999999998</v>
      </c>
      <c r="J261" s="5"/>
      <c r="K261" s="5">
        <v>7.75</v>
      </c>
      <c r="L261" s="5">
        <v>7.75</v>
      </c>
      <c r="N261" s="5">
        <v>5.5999999999999996</v>
      </c>
      <c r="O261" s="5"/>
      <c r="P261" s="5">
        <v>7</v>
      </c>
      <c r="Q261" s="5">
        <v>6.75</v>
      </c>
      <c r="S261" s="5">
        <v>5.5999999999999996</v>
      </c>
    </row>
    <row r="262" ht="14.25" outlineLevel="1">
      <c r="B262" s="2">
        <v>10</v>
      </c>
      <c r="C262" s="2" t="s">
        <v>26</v>
      </c>
      <c r="D262" s="5">
        <v>7</v>
      </c>
      <c r="E262" s="5"/>
      <c r="F262" s="5">
        <v>7</v>
      </c>
      <c r="G262" s="5">
        <v>8</v>
      </c>
      <c r="H262" s="5"/>
      <c r="I262" s="5">
        <v>5.7999999999999998</v>
      </c>
      <c r="J262" s="5"/>
      <c r="K262" s="5">
        <v>7.75</v>
      </c>
      <c r="L262" s="5">
        <v>7.75</v>
      </c>
      <c r="N262" s="5">
        <v>5.5999999999999996</v>
      </c>
      <c r="O262" s="5"/>
      <c r="P262" s="5">
        <v>7</v>
      </c>
      <c r="Q262" s="5">
        <v>7.75</v>
      </c>
      <c r="S262" s="5">
        <v>5.5999999999999996</v>
      </c>
    </row>
    <row r="263" ht="14.25" outlineLevel="1">
      <c r="B263" s="2">
        <v>11</v>
      </c>
      <c r="C263" s="2" t="s">
        <v>27</v>
      </c>
      <c r="D263" s="5">
        <v>7</v>
      </c>
      <c r="E263" s="5"/>
      <c r="F263" s="5">
        <v>5</v>
      </c>
      <c r="G263" s="5">
        <v>3</v>
      </c>
      <c r="H263" s="5"/>
      <c r="I263" s="5">
        <v>5.7999999999999998</v>
      </c>
      <c r="J263" s="5"/>
      <c r="K263" s="5">
        <v>0</v>
      </c>
      <c r="L263" s="5">
        <v>5.75</v>
      </c>
      <c r="N263" s="5">
        <v>5.5999999999999996</v>
      </c>
      <c r="O263" s="5"/>
      <c r="P263" s="5">
        <v>7</v>
      </c>
      <c r="Q263" s="5">
        <v>0</v>
      </c>
      <c r="S263" s="5">
        <v>5.5999999999999996</v>
      </c>
    </row>
    <row r="264" ht="14.25" outlineLevel="1">
      <c r="B264" s="2">
        <v>12</v>
      </c>
      <c r="C264" s="2" t="s">
        <v>28</v>
      </c>
      <c r="D264" s="5">
        <v>7</v>
      </c>
      <c r="E264" s="5"/>
      <c r="F264" s="5">
        <v>8</v>
      </c>
      <c r="G264" s="5">
        <v>8</v>
      </c>
      <c r="H264" s="5"/>
      <c r="I264" s="5">
        <v>5.7999999999999998</v>
      </c>
      <c r="J264" s="5"/>
      <c r="K264" s="5">
        <v>6.25</v>
      </c>
      <c r="L264" s="5">
        <v>7.75</v>
      </c>
      <c r="N264" s="5">
        <v>5.5999999999999996</v>
      </c>
      <c r="O264" s="5"/>
      <c r="P264" s="5">
        <v>7</v>
      </c>
      <c r="Q264" s="5">
        <v>7.75</v>
      </c>
      <c r="S264" s="5">
        <v>5.5999999999999996</v>
      </c>
    </row>
    <row r="265" ht="14.25" outlineLevel="1">
      <c r="B265" s="2">
        <v>13</v>
      </c>
      <c r="C265" s="2" t="s">
        <v>29</v>
      </c>
      <c r="D265" s="5">
        <v>7</v>
      </c>
      <c r="E265" s="5"/>
      <c r="F265" s="5">
        <v>7</v>
      </c>
      <c r="G265" s="5">
        <v>8</v>
      </c>
      <c r="H265" s="5"/>
      <c r="I265" s="5">
        <v>5.7999999999999998</v>
      </c>
      <c r="J265" s="5"/>
      <c r="K265" s="5">
        <v>7.25</v>
      </c>
      <c r="L265" s="5">
        <v>0</v>
      </c>
      <c r="N265" s="5">
        <v>5.5999999999999996</v>
      </c>
      <c r="O265" s="5"/>
      <c r="P265" s="5">
        <v>0</v>
      </c>
      <c r="Q265" s="5">
        <v>5.75</v>
      </c>
      <c r="S265" s="5">
        <v>5.5999999999999996</v>
      </c>
    </row>
    <row r="266" ht="14.25" outlineLevel="1">
      <c r="B266" s="2">
        <v>14</v>
      </c>
      <c r="C266" s="2" t="s">
        <v>30</v>
      </c>
      <c r="D266" s="16"/>
      <c r="E266" s="5"/>
      <c r="F266" s="16"/>
      <c r="G266" s="16"/>
      <c r="H266" s="1"/>
      <c r="I266" s="16"/>
      <c r="K266" s="16"/>
      <c r="L266" s="16"/>
      <c r="N266" s="16"/>
      <c r="P266" s="16"/>
      <c r="Q266" s="16"/>
      <c r="S266" s="16"/>
    </row>
    <row r="267" ht="14.25" outlineLevel="1">
      <c r="B267" s="2">
        <v>15</v>
      </c>
      <c r="C267" s="2" t="s">
        <v>31</v>
      </c>
      <c r="D267" s="16"/>
      <c r="E267" s="5"/>
      <c r="F267" s="16"/>
      <c r="G267" s="16"/>
      <c r="H267" s="1"/>
      <c r="I267" s="16"/>
      <c r="K267" s="16"/>
      <c r="L267" s="16"/>
      <c r="N267" s="16"/>
      <c r="P267" s="16"/>
      <c r="Q267" s="16"/>
      <c r="S267" s="16"/>
    </row>
    <row r="268" ht="14.25" outlineLevel="1">
      <c r="B268" s="2">
        <v>16</v>
      </c>
      <c r="C268" s="2" t="s">
        <v>25</v>
      </c>
      <c r="D268" s="5">
        <v>7</v>
      </c>
      <c r="E268" s="5"/>
      <c r="F268" s="5">
        <v>8</v>
      </c>
      <c r="G268" s="13" t="s">
        <v>18</v>
      </c>
      <c r="H268" s="11"/>
      <c r="I268" s="5">
        <v>5.7999999999999998</v>
      </c>
      <c r="J268" s="5"/>
      <c r="K268" s="5">
        <v>7.75</v>
      </c>
      <c r="L268" s="13" t="s">
        <v>18</v>
      </c>
      <c r="N268" s="5">
        <v>5.5999999999999996</v>
      </c>
      <c r="O268" s="5"/>
      <c r="P268" s="5">
        <v>7</v>
      </c>
      <c r="Q268" s="5">
        <v>6.75</v>
      </c>
      <c r="S268" s="5">
        <v>5.5999999999999996</v>
      </c>
    </row>
    <row r="269" ht="14.25" outlineLevel="1">
      <c r="B269" s="2">
        <v>17</v>
      </c>
      <c r="C269" s="2" t="s">
        <v>26</v>
      </c>
      <c r="D269" s="5">
        <v>7</v>
      </c>
      <c r="E269" s="5"/>
      <c r="F269" s="5">
        <v>7</v>
      </c>
      <c r="G269" s="13" t="s">
        <v>18</v>
      </c>
      <c r="H269" s="11"/>
      <c r="I269" s="5">
        <v>5.7999999999999998</v>
      </c>
      <c r="J269" s="5"/>
      <c r="K269" s="5">
        <v>7.75</v>
      </c>
      <c r="L269" s="5">
        <v>7.75</v>
      </c>
      <c r="N269" s="5">
        <v>5.5999999999999996</v>
      </c>
      <c r="O269" s="5"/>
      <c r="P269" s="5">
        <v>7</v>
      </c>
      <c r="Q269" s="5">
        <v>7.75</v>
      </c>
      <c r="S269" s="5">
        <v>5.5999999999999996</v>
      </c>
    </row>
    <row r="270" ht="14.25" outlineLevel="1">
      <c r="B270" s="2">
        <v>18</v>
      </c>
      <c r="C270" s="2" t="s">
        <v>27</v>
      </c>
      <c r="D270" s="5">
        <v>7</v>
      </c>
      <c r="E270" s="5"/>
      <c r="F270" s="5">
        <v>5</v>
      </c>
      <c r="G270" s="5">
        <v>3</v>
      </c>
      <c r="H270" s="5"/>
      <c r="I270" s="5">
        <v>5.7999999999999998</v>
      </c>
      <c r="J270" s="5"/>
      <c r="K270" s="5">
        <v>0</v>
      </c>
      <c r="L270" s="5">
        <v>5.75</v>
      </c>
      <c r="N270" s="5">
        <v>5.5999999999999996</v>
      </c>
      <c r="O270" s="5"/>
      <c r="P270" s="5">
        <v>7</v>
      </c>
      <c r="Q270" s="5">
        <v>0</v>
      </c>
      <c r="S270" s="5">
        <v>5.5999999999999996</v>
      </c>
    </row>
    <row r="271" ht="14.25" outlineLevel="1">
      <c r="B271" s="2">
        <v>19</v>
      </c>
      <c r="C271" s="2" t="s">
        <v>28</v>
      </c>
      <c r="D271" s="5">
        <v>7</v>
      </c>
      <c r="E271" s="5"/>
      <c r="F271" s="5">
        <v>8</v>
      </c>
      <c r="G271" s="5">
        <v>8</v>
      </c>
      <c r="H271" s="5"/>
      <c r="I271" s="5">
        <v>5.7999999999999998</v>
      </c>
      <c r="J271" s="5"/>
      <c r="K271" s="5">
        <v>6.25</v>
      </c>
      <c r="L271" s="5">
        <v>7.75</v>
      </c>
      <c r="N271" s="5">
        <v>5.5999999999999996</v>
      </c>
      <c r="O271" s="5"/>
      <c r="P271" s="5">
        <v>7</v>
      </c>
      <c r="Q271" s="5">
        <v>7.75</v>
      </c>
      <c r="S271" s="5">
        <v>5.5999999999999996</v>
      </c>
    </row>
    <row r="272" ht="14.25" outlineLevel="1">
      <c r="B272" s="2">
        <v>20</v>
      </c>
      <c r="C272" s="2" t="s">
        <v>29</v>
      </c>
      <c r="D272" s="5">
        <v>7</v>
      </c>
      <c r="E272" s="5"/>
      <c r="F272" s="5">
        <v>7</v>
      </c>
      <c r="G272" s="5">
        <v>8</v>
      </c>
      <c r="H272" s="5"/>
      <c r="I272" s="5">
        <v>5.7999999999999998</v>
      </c>
      <c r="J272" s="5"/>
      <c r="K272" s="5">
        <v>7.25</v>
      </c>
      <c r="L272" s="5">
        <v>0</v>
      </c>
      <c r="N272" s="5">
        <v>5.5999999999999996</v>
      </c>
      <c r="O272" s="5"/>
      <c r="P272" s="5">
        <v>0</v>
      </c>
      <c r="Q272" s="5">
        <v>5.75</v>
      </c>
      <c r="S272" s="5">
        <v>5.5999999999999996</v>
      </c>
    </row>
    <row r="273" ht="14.25" outlineLevel="1">
      <c r="B273" s="2">
        <v>21</v>
      </c>
      <c r="C273" s="2" t="s">
        <v>30</v>
      </c>
      <c r="D273" s="16"/>
      <c r="E273" s="5"/>
      <c r="F273" s="16"/>
      <c r="G273" s="16"/>
      <c r="H273" s="1"/>
      <c r="I273" s="16"/>
      <c r="K273" s="16"/>
      <c r="L273" s="16"/>
      <c r="N273" s="16"/>
      <c r="P273" s="16"/>
      <c r="Q273" s="16"/>
      <c r="S273" s="16"/>
    </row>
    <row r="274" ht="14.25" outlineLevel="1">
      <c r="B274" s="2">
        <v>22</v>
      </c>
      <c r="C274" s="2" t="s">
        <v>31</v>
      </c>
      <c r="D274" s="16"/>
      <c r="E274" s="5"/>
      <c r="F274" s="16"/>
      <c r="G274" s="16"/>
      <c r="H274" s="1"/>
      <c r="I274" s="16"/>
      <c r="K274" s="16"/>
      <c r="L274" s="16"/>
      <c r="N274" s="16"/>
      <c r="P274" s="16"/>
      <c r="Q274" s="16"/>
      <c r="S274" s="16"/>
    </row>
    <row r="275" ht="14.25" outlineLevel="1">
      <c r="B275" s="2">
        <v>23</v>
      </c>
      <c r="C275" s="2" t="s">
        <v>25</v>
      </c>
      <c r="D275" s="5">
        <v>7</v>
      </c>
      <c r="E275" s="5"/>
      <c r="F275" s="5">
        <v>8</v>
      </c>
      <c r="G275" s="5">
        <v>8</v>
      </c>
      <c r="H275" s="5"/>
      <c r="I275" s="5">
        <v>5.7999999999999998</v>
      </c>
      <c r="J275" s="5"/>
      <c r="K275" s="5">
        <v>7.75</v>
      </c>
      <c r="L275" s="5">
        <v>7.75</v>
      </c>
      <c r="N275" s="5">
        <v>5.5999999999999996</v>
      </c>
      <c r="O275" s="5"/>
      <c r="P275" s="5">
        <v>7</v>
      </c>
      <c r="Q275" s="5">
        <v>6.75</v>
      </c>
      <c r="S275" s="5">
        <v>5.5999999999999996</v>
      </c>
    </row>
    <row r="276" ht="14.25" outlineLevel="1">
      <c r="B276" s="2">
        <v>24</v>
      </c>
      <c r="C276" s="2" t="s">
        <v>26</v>
      </c>
      <c r="D276" s="5">
        <v>7</v>
      </c>
      <c r="E276" s="5"/>
      <c r="F276" s="5">
        <v>7</v>
      </c>
      <c r="G276" s="5">
        <v>8</v>
      </c>
      <c r="H276" s="5"/>
      <c r="I276" s="5">
        <v>5.7999999999999998</v>
      </c>
      <c r="J276" s="5"/>
      <c r="K276" s="5">
        <v>7.75</v>
      </c>
      <c r="L276" s="5">
        <v>7.75</v>
      </c>
      <c r="N276" s="5">
        <v>5.5999999999999996</v>
      </c>
      <c r="O276" s="5"/>
      <c r="P276" s="5">
        <v>7</v>
      </c>
      <c r="Q276" s="5">
        <v>7.75</v>
      </c>
      <c r="S276" s="5">
        <v>5.5999999999999996</v>
      </c>
    </row>
    <row r="277" ht="14.25" outlineLevel="1">
      <c r="B277" s="2">
        <v>25</v>
      </c>
      <c r="C277" s="2" t="s">
        <v>27</v>
      </c>
      <c r="D277" s="5">
        <v>7</v>
      </c>
      <c r="E277" s="5"/>
      <c r="F277" s="5">
        <v>5</v>
      </c>
      <c r="G277" s="5">
        <v>3</v>
      </c>
      <c r="H277" s="5"/>
      <c r="I277" s="5">
        <v>5.7999999999999998</v>
      </c>
      <c r="J277" s="5"/>
      <c r="K277" s="5">
        <v>0</v>
      </c>
      <c r="L277" s="5">
        <v>5.75</v>
      </c>
      <c r="N277" s="5">
        <v>5.5999999999999996</v>
      </c>
      <c r="O277" s="5"/>
      <c r="P277" s="5">
        <v>7</v>
      </c>
      <c r="Q277" s="5">
        <v>0</v>
      </c>
      <c r="S277" s="5">
        <v>5.5999999999999996</v>
      </c>
    </row>
    <row r="278" ht="14.25" outlineLevel="1">
      <c r="B278" s="2">
        <v>26</v>
      </c>
      <c r="C278" s="2" t="s">
        <v>28</v>
      </c>
      <c r="D278" s="5">
        <v>7</v>
      </c>
      <c r="E278" s="5"/>
      <c r="F278" s="5">
        <v>8</v>
      </c>
      <c r="G278" s="5">
        <v>8</v>
      </c>
      <c r="H278" s="5"/>
      <c r="I278" s="5">
        <v>5.7999999999999998</v>
      </c>
      <c r="J278" s="5"/>
      <c r="K278" s="5">
        <v>6.25</v>
      </c>
      <c r="L278" s="5">
        <v>7.75</v>
      </c>
      <c r="N278" s="5">
        <v>5.5999999999999996</v>
      </c>
      <c r="O278" s="5"/>
      <c r="P278" s="5">
        <v>7</v>
      </c>
      <c r="Q278" s="5">
        <v>7.75</v>
      </c>
      <c r="S278" s="5">
        <v>5.5999999999999996</v>
      </c>
    </row>
    <row r="279" ht="14.25" outlineLevel="1">
      <c r="B279" s="2">
        <v>27</v>
      </c>
      <c r="C279" s="2" t="s">
        <v>29</v>
      </c>
      <c r="D279" s="5">
        <v>7</v>
      </c>
      <c r="E279" s="5"/>
      <c r="F279" s="5">
        <v>7</v>
      </c>
      <c r="G279" s="5">
        <v>8</v>
      </c>
      <c r="H279" s="5"/>
      <c r="I279" s="5">
        <v>5.7999999999999998</v>
      </c>
      <c r="J279" s="5"/>
      <c r="K279" s="5">
        <v>7.25</v>
      </c>
      <c r="L279" s="5">
        <v>0</v>
      </c>
      <c r="N279" s="5">
        <v>5.5999999999999996</v>
      </c>
      <c r="O279" s="5"/>
      <c r="P279" s="5">
        <v>0</v>
      </c>
      <c r="Q279" s="5">
        <v>5.75</v>
      </c>
      <c r="S279" s="5">
        <v>5.5999999999999996</v>
      </c>
    </row>
    <row r="280" ht="14.25" outlineLevel="1">
      <c r="B280" s="2">
        <v>28</v>
      </c>
      <c r="C280" s="2" t="s">
        <v>30</v>
      </c>
      <c r="D280" s="16"/>
      <c r="E280" s="5"/>
      <c r="F280" s="16"/>
      <c r="G280" s="16"/>
      <c r="H280" s="1"/>
      <c r="I280" s="16"/>
      <c r="K280" s="16"/>
      <c r="L280" s="16"/>
      <c r="N280" s="16"/>
      <c r="P280" s="16"/>
      <c r="Q280" s="16"/>
      <c r="S280" s="16"/>
    </row>
    <row r="281" ht="14.25" outlineLevel="1">
      <c r="B281" s="2">
        <v>29</v>
      </c>
      <c r="C281" s="2" t="s">
        <v>31</v>
      </c>
      <c r="D281" s="16"/>
      <c r="E281" s="5"/>
      <c r="F281" s="16"/>
      <c r="G281" s="16"/>
      <c r="H281" s="1"/>
      <c r="I281" s="16"/>
      <c r="K281" s="16"/>
      <c r="L281" s="16"/>
      <c r="N281" s="16"/>
      <c r="P281" s="16"/>
      <c r="Q281" s="16"/>
      <c r="S281" s="16"/>
    </row>
    <row r="282" ht="14.25" outlineLevel="1">
      <c r="B282" s="2">
        <v>30</v>
      </c>
      <c r="C282" s="2" t="s">
        <v>25</v>
      </c>
      <c r="D282" s="5">
        <v>7</v>
      </c>
      <c r="E282" s="5"/>
      <c r="F282" s="5">
        <v>8</v>
      </c>
      <c r="G282" s="5">
        <v>8</v>
      </c>
      <c r="H282" s="5"/>
      <c r="I282" s="5">
        <v>5.7999999999999998</v>
      </c>
      <c r="J282" s="5"/>
      <c r="K282" s="5">
        <v>7.75</v>
      </c>
      <c r="L282" s="5">
        <v>7.75</v>
      </c>
      <c r="N282" s="5">
        <v>5.5999999999999996</v>
      </c>
      <c r="O282" s="5"/>
      <c r="P282" s="5">
        <v>7</v>
      </c>
      <c r="Q282" s="5">
        <v>6.75</v>
      </c>
      <c r="S282" s="5">
        <v>5.5999999999999996</v>
      </c>
    </row>
    <row r="283" ht="14.25">
      <c r="A283" s="1" t="s">
        <v>40</v>
      </c>
      <c r="B283" s="11">
        <v>1</v>
      </c>
      <c r="C283" s="2" t="s">
        <v>26</v>
      </c>
      <c r="D283" s="5">
        <v>7</v>
      </c>
      <c r="E283" s="5"/>
      <c r="F283" s="5">
        <v>7</v>
      </c>
      <c r="G283" s="5">
        <v>8</v>
      </c>
      <c r="H283" s="5"/>
      <c r="I283" s="5">
        <v>5.7999999999999998</v>
      </c>
      <c r="J283" s="5"/>
      <c r="K283" s="5">
        <v>7.75</v>
      </c>
      <c r="L283" s="5">
        <v>7.75</v>
      </c>
      <c r="N283" s="5">
        <v>5.5999999999999996</v>
      </c>
      <c r="O283" s="5"/>
      <c r="P283" s="5">
        <v>7</v>
      </c>
      <c r="Q283" s="5">
        <v>7.75</v>
      </c>
      <c r="S283" s="5">
        <v>5.5999999999999996</v>
      </c>
    </row>
    <row r="284" ht="14.25" outlineLevel="1">
      <c r="B284" s="11">
        <v>2</v>
      </c>
      <c r="C284" s="2" t="s">
        <v>27</v>
      </c>
      <c r="D284" s="5">
        <v>7</v>
      </c>
      <c r="E284" s="5"/>
      <c r="F284" s="5">
        <v>5</v>
      </c>
      <c r="G284" s="5">
        <v>3</v>
      </c>
      <c r="H284" s="5"/>
      <c r="I284" s="5">
        <v>5.7999999999999998</v>
      </c>
      <c r="J284" s="5"/>
      <c r="K284" s="5">
        <v>0</v>
      </c>
      <c r="L284" s="5">
        <v>5.75</v>
      </c>
      <c r="N284" s="5">
        <v>5.5999999999999996</v>
      </c>
      <c r="O284" s="5"/>
      <c r="P284" s="5">
        <v>7</v>
      </c>
      <c r="Q284" s="5">
        <v>0</v>
      </c>
      <c r="S284" s="5">
        <v>5.5999999999999996</v>
      </c>
    </row>
    <row r="285" ht="14.25" outlineLevel="1">
      <c r="B285" s="11">
        <v>3</v>
      </c>
      <c r="C285" s="2" t="s">
        <v>28</v>
      </c>
      <c r="D285" s="5">
        <v>7</v>
      </c>
      <c r="E285" s="5"/>
      <c r="F285" s="5">
        <v>8</v>
      </c>
      <c r="G285" s="5">
        <v>8</v>
      </c>
      <c r="H285" s="5"/>
      <c r="I285" s="5">
        <v>5.7999999999999998</v>
      </c>
      <c r="J285" s="5"/>
      <c r="K285" s="5">
        <v>6.25</v>
      </c>
      <c r="L285" s="5">
        <v>7.75</v>
      </c>
      <c r="N285" s="5">
        <v>5.5999999999999996</v>
      </c>
      <c r="O285" s="5"/>
      <c r="P285" s="5">
        <v>7</v>
      </c>
      <c r="Q285" s="5">
        <v>7.75</v>
      </c>
      <c r="S285" s="5">
        <v>5.5999999999999996</v>
      </c>
    </row>
    <row r="286" ht="14.25" outlineLevel="1">
      <c r="B286" s="11">
        <v>4</v>
      </c>
      <c r="C286" s="2" t="s">
        <v>29</v>
      </c>
      <c r="D286" s="5">
        <v>7</v>
      </c>
      <c r="E286" s="5"/>
      <c r="F286" s="5">
        <v>7</v>
      </c>
      <c r="G286" s="5">
        <v>8</v>
      </c>
      <c r="H286" s="5"/>
      <c r="I286" s="5">
        <v>5.7999999999999998</v>
      </c>
      <c r="J286" s="5"/>
      <c r="K286" s="5">
        <v>7.25</v>
      </c>
      <c r="L286" s="5">
        <v>0</v>
      </c>
      <c r="N286" s="5">
        <v>5.5999999999999996</v>
      </c>
      <c r="O286" s="5"/>
      <c r="P286" s="5">
        <v>0</v>
      </c>
      <c r="Q286" s="5">
        <v>5.75</v>
      </c>
      <c r="S286" s="5">
        <v>5.5999999999999996</v>
      </c>
    </row>
    <row r="287" ht="14.25" outlineLevel="1">
      <c r="B287" s="11">
        <v>5</v>
      </c>
      <c r="C287" s="2" t="s">
        <v>30</v>
      </c>
      <c r="D287" s="16"/>
      <c r="E287" s="5"/>
      <c r="F287" s="16"/>
      <c r="G287" s="16"/>
      <c r="H287" s="1"/>
      <c r="I287" s="16"/>
      <c r="K287" s="16"/>
      <c r="L287" s="16"/>
      <c r="N287" s="16"/>
      <c r="P287" s="16"/>
      <c r="Q287" s="16"/>
      <c r="S287" s="16"/>
    </row>
    <row r="288" ht="14.25" outlineLevel="1">
      <c r="B288" s="11">
        <v>6</v>
      </c>
      <c r="C288" s="2" t="s">
        <v>31</v>
      </c>
      <c r="D288" s="16"/>
      <c r="E288" s="5"/>
      <c r="F288" s="16"/>
      <c r="G288" s="16"/>
      <c r="H288" s="1"/>
      <c r="I288" s="16"/>
      <c r="K288" s="16"/>
      <c r="L288" s="16"/>
      <c r="N288" s="16"/>
      <c r="P288" s="16"/>
      <c r="Q288" s="16"/>
      <c r="S288" s="16"/>
    </row>
    <row r="289" ht="14.25" outlineLevel="1">
      <c r="B289" s="11">
        <v>7</v>
      </c>
      <c r="C289" s="2" t="s">
        <v>25</v>
      </c>
      <c r="D289" s="5">
        <v>7</v>
      </c>
      <c r="E289" s="5"/>
      <c r="F289" s="5">
        <v>8</v>
      </c>
      <c r="G289" s="5">
        <v>8</v>
      </c>
      <c r="H289" s="5"/>
      <c r="I289" s="5">
        <v>5.7999999999999998</v>
      </c>
      <c r="J289" s="5"/>
      <c r="K289" s="5">
        <v>7.75</v>
      </c>
      <c r="L289" s="5">
        <v>7.75</v>
      </c>
      <c r="N289" s="5">
        <v>5.5999999999999996</v>
      </c>
      <c r="O289" s="5"/>
      <c r="P289" s="5">
        <v>7</v>
      </c>
      <c r="Q289" s="5">
        <v>6.75</v>
      </c>
      <c r="S289" s="5">
        <v>5.5999999999999996</v>
      </c>
    </row>
    <row r="290" ht="14.25" outlineLevel="1">
      <c r="B290" s="11">
        <v>8</v>
      </c>
      <c r="C290" s="2" t="s">
        <v>26</v>
      </c>
      <c r="D290" s="5">
        <v>7</v>
      </c>
      <c r="E290" s="5"/>
      <c r="F290" s="5">
        <v>7</v>
      </c>
      <c r="G290" s="5">
        <v>8</v>
      </c>
      <c r="H290" s="5"/>
      <c r="I290" s="5">
        <v>5.7999999999999998</v>
      </c>
      <c r="J290" s="5"/>
      <c r="K290" s="5">
        <v>7.75</v>
      </c>
      <c r="L290" s="5">
        <v>7.75</v>
      </c>
      <c r="N290" s="5">
        <v>5.5999999999999996</v>
      </c>
      <c r="O290" s="5"/>
      <c r="P290" s="5">
        <v>7</v>
      </c>
      <c r="Q290" s="5">
        <v>7.75</v>
      </c>
      <c r="S290" s="5">
        <v>5.5999999999999996</v>
      </c>
    </row>
    <row r="291" ht="14.25" outlineLevel="1">
      <c r="B291" s="11">
        <v>9</v>
      </c>
      <c r="C291" s="2" t="s">
        <v>27</v>
      </c>
      <c r="D291" s="5">
        <v>7</v>
      </c>
      <c r="E291" s="5"/>
      <c r="F291" s="5">
        <v>5</v>
      </c>
      <c r="G291" s="5">
        <v>3</v>
      </c>
      <c r="H291" s="5"/>
      <c r="I291" s="5">
        <v>5.7999999999999998</v>
      </c>
      <c r="J291" s="5"/>
      <c r="K291" s="5">
        <v>0</v>
      </c>
      <c r="L291" s="5">
        <v>5.75</v>
      </c>
      <c r="N291" s="5">
        <v>5.5999999999999996</v>
      </c>
      <c r="O291" s="5"/>
      <c r="P291" s="5">
        <v>7</v>
      </c>
      <c r="Q291" s="5">
        <v>0</v>
      </c>
      <c r="S291" s="5">
        <v>5.5999999999999996</v>
      </c>
    </row>
    <row r="292" ht="14.25" outlineLevel="1">
      <c r="B292" s="11">
        <v>10</v>
      </c>
      <c r="C292" s="2" t="s">
        <v>28</v>
      </c>
      <c r="D292" s="5">
        <v>7</v>
      </c>
      <c r="E292" s="5"/>
      <c r="F292" s="5">
        <v>8</v>
      </c>
      <c r="G292" s="5">
        <v>8</v>
      </c>
      <c r="H292" s="5"/>
      <c r="I292" s="5">
        <v>5.7999999999999998</v>
      </c>
      <c r="J292" s="5"/>
      <c r="K292" s="5">
        <v>6.25</v>
      </c>
      <c r="L292" s="5">
        <v>7.75</v>
      </c>
      <c r="N292" s="5">
        <v>5.5999999999999996</v>
      </c>
      <c r="O292" s="5"/>
      <c r="P292" s="5">
        <v>7</v>
      </c>
      <c r="Q292" s="5">
        <v>7.75</v>
      </c>
      <c r="S292" s="5">
        <v>5.5999999999999996</v>
      </c>
    </row>
    <row r="293" ht="14.25" outlineLevel="1">
      <c r="B293" s="11">
        <v>11</v>
      </c>
      <c r="C293" s="2" t="s">
        <v>29</v>
      </c>
      <c r="D293" s="5">
        <v>7</v>
      </c>
      <c r="E293" s="5"/>
      <c r="F293" s="5">
        <v>7</v>
      </c>
      <c r="G293" s="5">
        <v>8</v>
      </c>
      <c r="H293" s="5"/>
      <c r="I293" s="5">
        <v>5.7999999999999998</v>
      </c>
      <c r="J293" s="5"/>
      <c r="K293" s="5">
        <v>7.25</v>
      </c>
      <c r="L293" s="5">
        <v>0</v>
      </c>
      <c r="N293" s="5">
        <v>5.5999999999999996</v>
      </c>
      <c r="O293" s="5"/>
      <c r="P293" s="5">
        <v>0</v>
      </c>
      <c r="Q293" s="5">
        <v>5.75</v>
      </c>
      <c r="S293" s="5">
        <v>5.5999999999999996</v>
      </c>
    </row>
    <row r="294" ht="14.25" outlineLevel="1">
      <c r="B294" s="11">
        <v>12</v>
      </c>
      <c r="C294" s="2" t="s">
        <v>30</v>
      </c>
      <c r="D294" s="16"/>
      <c r="E294" s="5"/>
      <c r="F294" s="16"/>
      <c r="G294" s="16"/>
      <c r="H294" s="1"/>
      <c r="I294" s="16"/>
      <c r="K294" s="16"/>
      <c r="L294" s="16"/>
      <c r="N294" s="16"/>
      <c r="P294" s="16"/>
      <c r="Q294" s="16"/>
      <c r="S294" s="16"/>
    </row>
    <row r="295" ht="14.25" outlineLevel="1">
      <c r="B295" s="11">
        <v>13</v>
      </c>
      <c r="C295" s="2" t="s">
        <v>31</v>
      </c>
      <c r="D295" s="16"/>
      <c r="E295" s="5"/>
      <c r="F295" s="16"/>
      <c r="G295" s="16"/>
      <c r="H295" s="1"/>
      <c r="I295" s="16"/>
      <c r="K295" s="16"/>
      <c r="L295" s="16"/>
      <c r="N295" s="16"/>
      <c r="P295" s="16"/>
      <c r="Q295" s="16"/>
      <c r="S295" s="16"/>
    </row>
    <row r="296" ht="14.25" outlineLevel="1">
      <c r="B296" s="11">
        <v>14</v>
      </c>
      <c r="C296" s="2" t="s">
        <v>25</v>
      </c>
      <c r="D296" s="5">
        <v>7</v>
      </c>
      <c r="E296" s="5"/>
      <c r="F296" s="5">
        <v>8</v>
      </c>
      <c r="G296" s="5">
        <v>8</v>
      </c>
      <c r="H296" s="5"/>
      <c r="I296" s="5">
        <v>5.7999999999999998</v>
      </c>
      <c r="J296" s="5"/>
      <c r="K296" s="5">
        <v>7.75</v>
      </c>
      <c r="L296" s="5">
        <v>7.75</v>
      </c>
      <c r="N296" s="5">
        <v>5.5999999999999996</v>
      </c>
      <c r="O296" s="5"/>
      <c r="P296" s="5">
        <v>7</v>
      </c>
      <c r="Q296" s="5">
        <v>6.75</v>
      </c>
      <c r="S296" s="5">
        <v>5.5999999999999996</v>
      </c>
    </row>
    <row r="297" ht="14.25" outlineLevel="1">
      <c r="B297" s="11">
        <v>15</v>
      </c>
      <c r="C297" s="2" t="s">
        <v>26</v>
      </c>
      <c r="D297" s="5">
        <v>7</v>
      </c>
      <c r="E297" s="5"/>
      <c r="F297" s="5">
        <v>7</v>
      </c>
      <c r="G297" s="5">
        <v>8</v>
      </c>
      <c r="H297" s="5"/>
      <c r="I297" s="5">
        <v>5.7999999999999998</v>
      </c>
      <c r="J297" s="5"/>
      <c r="K297" s="5">
        <v>7.75</v>
      </c>
      <c r="L297" s="5">
        <v>7.75</v>
      </c>
      <c r="N297" s="5">
        <v>5.5999999999999996</v>
      </c>
      <c r="O297" s="5"/>
      <c r="P297" s="5">
        <v>7</v>
      </c>
      <c r="Q297" s="5">
        <v>7.75</v>
      </c>
      <c r="S297" s="5">
        <v>5.5999999999999996</v>
      </c>
    </row>
    <row r="298" ht="14.25" outlineLevel="1">
      <c r="B298" s="11">
        <v>16</v>
      </c>
      <c r="C298" s="2" t="s">
        <v>27</v>
      </c>
      <c r="D298" s="5">
        <v>7</v>
      </c>
      <c r="E298" s="5"/>
      <c r="F298" s="5">
        <v>5</v>
      </c>
      <c r="G298" s="5">
        <v>3</v>
      </c>
      <c r="H298" s="5"/>
      <c r="I298" s="5">
        <v>5.7999999999999998</v>
      </c>
      <c r="J298" s="5"/>
      <c r="K298" s="5">
        <v>0</v>
      </c>
      <c r="L298" s="5">
        <v>5.75</v>
      </c>
      <c r="N298" s="5">
        <v>5.5999999999999996</v>
      </c>
      <c r="O298" s="5"/>
      <c r="P298" s="5">
        <v>7</v>
      </c>
      <c r="Q298" s="5">
        <v>0</v>
      </c>
      <c r="S298" s="5">
        <v>5.5999999999999996</v>
      </c>
    </row>
    <row r="299" ht="14.25" outlineLevel="1">
      <c r="B299" s="11">
        <v>17</v>
      </c>
      <c r="C299" s="2" t="s">
        <v>28</v>
      </c>
      <c r="D299" s="5">
        <v>7</v>
      </c>
      <c r="E299" s="5"/>
      <c r="F299" s="5">
        <v>8</v>
      </c>
      <c r="G299" s="5">
        <v>8</v>
      </c>
      <c r="H299" s="5"/>
      <c r="I299" s="5">
        <v>5.7999999999999998</v>
      </c>
      <c r="J299" s="5"/>
      <c r="K299" s="5">
        <v>6.25</v>
      </c>
      <c r="L299" s="5">
        <v>7.75</v>
      </c>
      <c r="N299" s="5">
        <v>5.5999999999999996</v>
      </c>
      <c r="O299" s="5"/>
      <c r="P299" s="5">
        <v>7</v>
      </c>
      <c r="Q299" s="5">
        <v>7.75</v>
      </c>
      <c r="S299" s="5">
        <v>5.5999999999999996</v>
      </c>
    </row>
    <row r="300" ht="14.25" outlineLevel="1">
      <c r="B300" s="11">
        <v>18</v>
      </c>
      <c r="C300" s="2" t="s">
        <v>29</v>
      </c>
      <c r="D300" s="5">
        <v>7</v>
      </c>
      <c r="E300" s="5"/>
      <c r="F300" s="5">
        <v>7</v>
      </c>
      <c r="G300" s="5">
        <v>8</v>
      </c>
      <c r="H300" s="5"/>
      <c r="I300" s="5">
        <v>5.7999999999999998</v>
      </c>
      <c r="J300" s="5"/>
      <c r="K300" s="5">
        <v>7.25</v>
      </c>
      <c r="L300" s="5">
        <v>0</v>
      </c>
      <c r="N300" s="5">
        <v>5.5999999999999996</v>
      </c>
      <c r="O300" s="5"/>
      <c r="P300" s="5">
        <v>0</v>
      </c>
      <c r="Q300" s="5">
        <v>5.75</v>
      </c>
      <c r="S300" s="5">
        <v>5.5999999999999996</v>
      </c>
    </row>
    <row r="301" ht="14.25" outlineLevel="1">
      <c r="B301" s="11">
        <v>19</v>
      </c>
      <c r="C301" s="2" t="s">
        <v>30</v>
      </c>
      <c r="D301" s="16"/>
      <c r="E301" s="5"/>
      <c r="F301" s="16"/>
      <c r="G301" s="16"/>
      <c r="H301" s="1"/>
      <c r="I301" s="16"/>
      <c r="K301" s="16"/>
      <c r="L301" s="16"/>
      <c r="N301" s="16"/>
      <c r="P301" s="16"/>
      <c r="Q301" s="16"/>
      <c r="S301" s="16"/>
    </row>
    <row r="302" ht="14.25" outlineLevel="1">
      <c r="B302" s="11">
        <v>20</v>
      </c>
      <c r="C302" s="2" t="s">
        <v>31</v>
      </c>
      <c r="D302" s="16"/>
      <c r="E302" s="5"/>
      <c r="F302" s="16"/>
      <c r="G302" s="16"/>
      <c r="H302" s="1"/>
      <c r="I302" s="16"/>
      <c r="K302" s="16"/>
      <c r="L302" s="16"/>
      <c r="N302" s="16"/>
      <c r="P302" s="16"/>
      <c r="Q302" s="16"/>
      <c r="S302" s="16"/>
    </row>
    <row r="303" ht="14.25" outlineLevel="1">
      <c r="B303" s="11">
        <v>21</v>
      </c>
      <c r="C303" s="2" t="s">
        <v>25</v>
      </c>
      <c r="D303" s="5">
        <v>7</v>
      </c>
      <c r="E303" s="5"/>
      <c r="F303" s="5">
        <v>8</v>
      </c>
      <c r="G303" s="5">
        <v>8</v>
      </c>
      <c r="H303" s="5"/>
      <c r="I303" s="5">
        <v>5.7999999999999998</v>
      </c>
      <c r="J303" s="5"/>
      <c r="K303" s="5">
        <v>7.75</v>
      </c>
      <c r="L303" s="5">
        <v>7.75</v>
      </c>
      <c r="N303" s="5">
        <v>5.5999999999999996</v>
      </c>
      <c r="O303" s="5"/>
      <c r="P303" s="5">
        <v>7</v>
      </c>
      <c r="Q303" s="5">
        <v>6.75</v>
      </c>
      <c r="S303" s="5">
        <v>5.5999999999999996</v>
      </c>
    </row>
    <row r="304" ht="14.25" outlineLevel="1">
      <c r="B304" s="11">
        <v>22</v>
      </c>
      <c r="C304" s="2" t="s">
        <v>26</v>
      </c>
      <c r="D304" s="5">
        <v>7</v>
      </c>
      <c r="E304" s="5"/>
      <c r="F304" s="5">
        <v>7</v>
      </c>
      <c r="G304" s="5">
        <v>8</v>
      </c>
      <c r="H304" s="5"/>
      <c r="I304" s="5">
        <v>5.7999999999999998</v>
      </c>
      <c r="J304" s="5"/>
      <c r="K304" s="5">
        <v>7.75</v>
      </c>
      <c r="L304" s="5">
        <v>7.75</v>
      </c>
      <c r="N304" s="5">
        <v>5.5999999999999996</v>
      </c>
      <c r="O304" s="5"/>
      <c r="P304" s="5">
        <v>7</v>
      </c>
      <c r="Q304" s="5">
        <v>7.75</v>
      </c>
      <c r="S304" s="5">
        <v>5.5999999999999996</v>
      </c>
    </row>
    <row r="305" ht="14.25" outlineLevel="1">
      <c r="B305" s="11">
        <v>23</v>
      </c>
      <c r="C305" s="2" t="s">
        <v>27</v>
      </c>
      <c r="D305" s="5">
        <v>7</v>
      </c>
      <c r="E305" s="5"/>
      <c r="F305" s="5">
        <v>5</v>
      </c>
      <c r="G305" s="5">
        <v>3</v>
      </c>
      <c r="H305" s="5"/>
      <c r="I305" s="5">
        <v>5.7999999999999998</v>
      </c>
      <c r="J305" s="5"/>
      <c r="K305" s="5">
        <v>0</v>
      </c>
      <c r="L305" s="5">
        <v>5.75</v>
      </c>
      <c r="N305" s="5">
        <v>5.5999999999999996</v>
      </c>
      <c r="O305" s="5"/>
      <c r="P305" s="5">
        <v>7</v>
      </c>
      <c r="Q305" s="5">
        <v>0</v>
      </c>
      <c r="S305" s="5">
        <v>5.5999999999999996</v>
      </c>
    </row>
    <row r="306" ht="14.25" outlineLevel="1">
      <c r="B306" s="11">
        <v>24</v>
      </c>
      <c r="C306" s="2" t="s">
        <v>28</v>
      </c>
      <c r="D306" s="5">
        <v>7</v>
      </c>
      <c r="E306" s="5"/>
      <c r="F306" s="5">
        <v>8</v>
      </c>
      <c r="G306" s="5">
        <v>8</v>
      </c>
      <c r="H306" s="5"/>
      <c r="I306" s="5">
        <v>5.7999999999999998</v>
      </c>
      <c r="J306" s="5"/>
      <c r="K306" s="5">
        <v>6.25</v>
      </c>
      <c r="L306" s="5">
        <v>7.75</v>
      </c>
      <c r="N306" s="5">
        <v>5.5999999999999996</v>
      </c>
      <c r="O306" s="5"/>
      <c r="P306" s="5">
        <v>7</v>
      </c>
      <c r="Q306" s="5">
        <v>7.75</v>
      </c>
      <c r="S306" s="5">
        <v>5.5999999999999996</v>
      </c>
    </row>
    <row r="307" ht="14.25" outlineLevel="1">
      <c r="B307" s="11">
        <v>25</v>
      </c>
      <c r="C307" s="2" t="s">
        <v>29</v>
      </c>
      <c r="D307" s="5">
        <v>7</v>
      </c>
      <c r="E307" s="5"/>
      <c r="F307" s="5">
        <v>7</v>
      </c>
      <c r="G307" s="5">
        <v>8</v>
      </c>
      <c r="H307" s="5"/>
      <c r="I307" s="5">
        <v>5.7999999999999998</v>
      </c>
      <c r="J307" s="5"/>
      <c r="K307" s="5">
        <v>7.25</v>
      </c>
      <c r="L307" s="5">
        <v>0</v>
      </c>
      <c r="N307" s="5">
        <v>5.5999999999999996</v>
      </c>
      <c r="O307" s="5"/>
      <c r="P307" s="5">
        <v>0</v>
      </c>
      <c r="Q307" s="5">
        <v>5.75</v>
      </c>
      <c r="S307" s="5">
        <v>5.5999999999999996</v>
      </c>
    </row>
    <row r="308" ht="14.25" outlineLevel="1">
      <c r="B308" s="11">
        <v>26</v>
      </c>
      <c r="C308" s="2" t="s">
        <v>30</v>
      </c>
      <c r="D308" s="16"/>
      <c r="E308" s="5"/>
      <c r="F308" s="16"/>
      <c r="G308" s="16"/>
      <c r="H308" s="1"/>
      <c r="I308" s="16"/>
      <c r="K308" s="16"/>
      <c r="L308" s="16"/>
      <c r="N308" s="16"/>
      <c r="P308" s="16"/>
      <c r="Q308" s="16"/>
      <c r="S308" s="16"/>
    </row>
    <row r="309" ht="14.25" outlineLevel="1">
      <c r="B309" s="11">
        <v>27</v>
      </c>
      <c r="C309" s="2" t="s">
        <v>31</v>
      </c>
      <c r="D309" s="16"/>
      <c r="E309" s="5"/>
      <c r="F309" s="16"/>
      <c r="G309" s="16"/>
      <c r="H309" s="1"/>
      <c r="I309" s="16"/>
      <c r="K309" s="16"/>
      <c r="L309" s="16"/>
      <c r="N309" s="16"/>
      <c r="P309" s="16"/>
      <c r="Q309" s="16"/>
      <c r="S309" s="16"/>
    </row>
    <row r="310" ht="14.25" outlineLevel="1">
      <c r="B310" s="11">
        <v>28</v>
      </c>
      <c r="C310" s="2" t="s">
        <v>25</v>
      </c>
      <c r="D310" s="5">
        <v>7</v>
      </c>
      <c r="E310" s="5"/>
      <c r="F310" s="5">
        <v>8</v>
      </c>
      <c r="G310" s="5">
        <v>8</v>
      </c>
      <c r="H310" s="5"/>
      <c r="I310" s="5">
        <v>5.7999999999999998</v>
      </c>
      <c r="J310" s="5"/>
      <c r="K310" s="5">
        <v>7.75</v>
      </c>
      <c r="L310" s="5">
        <v>7.75</v>
      </c>
      <c r="N310" s="5">
        <v>5.5999999999999996</v>
      </c>
      <c r="O310" s="5"/>
      <c r="P310" s="5">
        <v>7</v>
      </c>
      <c r="Q310" s="5">
        <v>6.75</v>
      </c>
      <c r="S310" s="5">
        <v>5.5999999999999996</v>
      </c>
    </row>
    <row r="311" ht="14.25" outlineLevel="1">
      <c r="B311" s="11">
        <v>29</v>
      </c>
      <c r="C311" s="2" t="s">
        <v>26</v>
      </c>
      <c r="D311" s="5">
        <v>7</v>
      </c>
      <c r="E311" s="5"/>
      <c r="F311" s="5">
        <v>7</v>
      </c>
      <c r="G311" s="5">
        <v>8</v>
      </c>
      <c r="H311" s="5"/>
      <c r="I311" s="5">
        <v>5.7999999999999998</v>
      </c>
      <c r="J311" s="5"/>
      <c r="K311" s="5">
        <v>7.75</v>
      </c>
      <c r="L311" s="5">
        <v>7.75</v>
      </c>
      <c r="N311" s="5">
        <v>5.5999999999999996</v>
      </c>
      <c r="O311" s="5"/>
      <c r="P311" s="5">
        <v>7</v>
      </c>
      <c r="Q311" s="5">
        <v>7.75</v>
      </c>
      <c r="S311" s="5">
        <v>5.5999999999999996</v>
      </c>
    </row>
    <row r="312" ht="14.25" outlineLevel="1">
      <c r="B312" s="11">
        <v>30</v>
      </c>
      <c r="C312" s="2" t="s">
        <v>27</v>
      </c>
      <c r="D312" s="5">
        <v>7</v>
      </c>
      <c r="E312" s="5"/>
      <c r="F312" s="5">
        <v>5</v>
      </c>
      <c r="G312" s="5">
        <v>3</v>
      </c>
      <c r="H312" s="5"/>
      <c r="I312" s="5">
        <v>5.7999999999999998</v>
      </c>
      <c r="J312" s="5"/>
      <c r="K312" s="5">
        <v>0</v>
      </c>
      <c r="L312" s="5">
        <v>5.75</v>
      </c>
      <c r="N312" s="5">
        <v>5.5999999999999996</v>
      </c>
      <c r="O312" s="5"/>
      <c r="P312" s="5">
        <v>7</v>
      </c>
      <c r="Q312" s="5">
        <v>0</v>
      </c>
      <c r="S312" s="5">
        <v>5.5999999999999996</v>
      </c>
    </row>
    <row r="313" ht="14.25" outlineLevel="1">
      <c r="B313" s="11">
        <v>31</v>
      </c>
      <c r="C313" s="2" t="s">
        <v>28</v>
      </c>
      <c r="D313" s="5">
        <v>7</v>
      </c>
      <c r="E313" s="5"/>
      <c r="F313" s="5">
        <v>8</v>
      </c>
      <c r="G313" s="5">
        <v>8</v>
      </c>
      <c r="H313" s="5"/>
      <c r="I313" s="5">
        <v>5.7999999999999998</v>
      </c>
      <c r="J313" s="5"/>
      <c r="K313" s="5">
        <v>6.25</v>
      </c>
      <c r="L313" s="5">
        <v>7.75</v>
      </c>
      <c r="N313" s="5">
        <v>5.5999999999999996</v>
      </c>
      <c r="O313" s="5"/>
      <c r="P313" s="5">
        <v>7</v>
      </c>
      <c r="Q313" s="5">
        <v>7.75</v>
      </c>
      <c r="S313" s="5">
        <v>5.5999999999999996</v>
      </c>
    </row>
    <row r="314" ht="14.25">
      <c r="A314" s="1" t="s">
        <v>41</v>
      </c>
      <c r="B314" s="11">
        <v>1</v>
      </c>
      <c r="C314" s="2" t="s">
        <v>29</v>
      </c>
      <c r="D314" s="16"/>
      <c r="E314" s="5"/>
      <c r="F314" s="16"/>
      <c r="G314" s="16"/>
      <c r="H314" s="1"/>
      <c r="I314" s="16"/>
      <c r="K314" s="16"/>
      <c r="L314" s="16"/>
      <c r="N314" s="16"/>
      <c r="P314" s="16"/>
      <c r="Q314" s="16"/>
      <c r="S314" s="16"/>
    </row>
    <row r="315" ht="14.25" outlineLevel="1">
      <c r="B315" s="11">
        <v>2</v>
      </c>
      <c r="C315" s="2" t="s">
        <v>30</v>
      </c>
      <c r="D315" s="16"/>
      <c r="E315" s="5"/>
      <c r="F315" s="16"/>
      <c r="G315" s="16"/>
      <c r="H315" s="1"/>
      <c r="I315" s="16"/>
      <c r="K315" s="16"/>
      <c r="L315" s="16"/>
      <c r="N315" s="16"/>
      <c r="P315" s="16"/>
      <c r="Q315" s="16"/>
      <c r="S315" s="16"/>
    </row>
    <row r="316" ht="14.25" outlineLevel="1">
      <c r="B316" s="11">
        <v>3</v>
      </c>
      <c r="C316" s="2" t="s">
        <v>31</v>
      </c>
      <c r="D316" s="16"/>
      <c r="E316" s="5"/>
      <c r="F316" s="16"/>
      <c r="G316" s="16"/>
      <c r="H316" s="1"/>
      <c r="I316" s="16"/>
      <c r="K316" s="16"/>
      <c r="L316" s="16"/>
      <c r="N316" s="16"/>
      <c r="P316" s="16"/>
      <c r="Q316" s="16"/>
      <c r="S316" s="16"/>
    </row>
    <row r="317" ht="14.25" outlineLevel="1">
      <c r="B317" s="11">
        <v>4</v>
      </c>
      <c r="C317" s="2" t="s">
        <v>25</v>
      </c>
      <c r="D317" s="5">
        <v>7</v>
      </c>
      <c r="E317" s="5"/>
      <c r="F317" s="5">
        <v>8</v>
      </c>
      <c r="G317" s="5">
        <v>8</v>
      </c>
      <c r="H317" s="5"/>
      <c r="I317" s="5">
        <v>5.7999999999999998</v>
      </c>
      <c r="J317" s="5"/>
      <c r="K317" s="5">
        <v>7.75</v>
      </c>
      <c r="L317" s="5">
        <v>7.75</v>
      </c>
      <c r="N317" s="5">
        <v>5.5999999999999996</v>
      </c>
      <c r="O317" s="5"/>
      <c r="P317" s="5">
        <v>7</v>
      </c>
      <c r="Q317" s="5">
        <v>6.75</v>
      </c>
      <c r="S317" s="5">
        <v>5.5999999999999996</v>
      </c>
    </row>
    <row r="318" ht="14.25" outlineLevel="1">
      <c r="B318" s="11">
        <v>5</v>
      </c>
      <c r="C318" s="2" t="s">
        <v>26</v>
      </c>
      <c r="D318" s="5">
        <v>7</v>
      </c>
      <c r="E318" s="5"/>
      <c r="F318" s="5">
        <v>7</v>
      </c>
      <c r="G318" s="5">
        <v>8</v>
      </c>
      <c r="H318" s="5"/>
      <c r="I318" s="5">
        <v>5.7999999999999998</v>
      </c>
      <c r="J318" s="5"/>
      <c r="K318" s="5">
        <v>7.75</v>
      </c>
      <c r="L318" s="5">
        <v>7.75</v>
      </c>
      <c r="N318" s="5">
        <v>5.5999999999999996</v>
      </c>
      <c r="O318" s="5"/>
      <c r="P318" s="5">
        <v>7</v>
      </c>
      <c r="Q318" s="5">
        <v>7.75</v>
      </c>
      <c r="S318" s="5">
        <v>5.5999999999999996</v>
      </c>
    </row>
    <row r="319" ht="14.25" outlineLevel="1">
      <c r="B319" s="11">
        <v>6</v>
      </c>
      <c r="C319" s="2" t="s">
        <v>27</v>
      </c>
      <c r="D319" s="5">
        <v>7</v>
      </c>
      <c r="E319" s="5"/>
      <c r="F319" s="5">
        <v>5</v>
      </c>
      <c r="G319" s="5">
        <v>3</v>
      </c>
      <c r="H319" s="5"/>
      <c r="I319" s="5">
        <v>5.7999999999999998</v>
      </c>
      <c r="J319" s="5"/>
      <c r="K319" s="5">
        <v>0</v>
      </c>
      <c r="L319" s="5">
        <v>5.75</v>
      </c>
      <c r="N319" s="5">
        <v>5.5999999999999996</v>
      </c>
      <c r="O319" s="5"/>
      <c r="P319" s="5">
        <v>7</v>
      </c>
      <c r="Q319" s="5">
        <v>0</v>
      </c>
      <c r="S319" s="5">
        <v>5.5999999999999996</v>
      </c>
    </row>
    <row r="320" ht="14.25" outlineLevel="1">
      <c r="B320" s="11">
        <v>7</v>
      </c>
      <c r="C320" s="2" t="s">
        <v>28</v>
      </c>
      <c r="D320" s="5">
        <v>7</v>
      </c>
      <c r="E320" s="5"/>
      <c r="F320" s="5">
        <v>8</v>
      </c>
      <c r="G320" s="5">
        <v>8</v>
      </c>
      <c r="H320" s="5"/>
      <c r="I320" s="5">
        <v>5.7999999999999998</v>
      </c>
      <c r="J320" s="5"/>
      <c r="K320" s="5">
        <v>6.25</v>
      </c>
      <c r="L320" s="5">
        <v>7.75</v>
      </c>
      <c r="N320" s="5">
        <v>5.5999999999999996</v>
      </c>
      <c r="O320" s="5"/>
      <c r="P320" s="5">
        <v>7</v>
      </c>
      <c r="Q320" s="5">
        <v>7.75</v>
      </c>
      <c r="S320" s="5">
        <v>5.5999999999999996</v>
      </c>
    </row>
    <row r="321" ht="14.25" outlineLevel="1">
      <c r="B321" s="11">
        <v>8</v>
      </c>
      <c r="C321" s="2" t="s">
        <v>29</v>
      </c>
      <c r="D321" s="5">
        <v>7</v>
      </c>
      <c r="E321" s="5"/>
      <c r="F321" s="5">
        <v>7</v>
      </c>
      <c r="G321" s="5">
        <v>8</v>
      </c>
      <c r="H321" s="5"/>
      <c r="I321" s="5">
        <v>5.7999999999999998</v>
      </c>
      <c r="J321" s="5"/>
      <c r="K321" s="5">
        <v>7.25</v>
      </c>
      <c r="L321" s="5">
        <v>0</v>
      </c>
      <c r="N321" s="5">
        <v>5.5999999999999996</v>
      </c>
      <c r="O321" s="5"/>
      <c r="P321" s="5">
        <v>0</v>
      </c>
      <c r="Q321" s="5">
        <v>5.75</v>
      </c>
      <c r="S321" s="5">
        <v>5.5999999999999996</v>
      </c>
    </row>
    <row r="322" ht="14.25" outlineLevel="1">
      <c r="B322" s="11">
        <v>9</v>
      </c>
      <c r="C322" s="2" t="s">
        <v>30</v>
      </c>
      <c r="D322" s="16"/>
      <c r="E322" s="5"/>
      <c r="F322" s="16"/>
      <c r="G322" s="16"/>
      <c r="H322" s="1"/>
      <c r="I322" s="16"/>
      <c r="K322" s="16"/>
      <c r="L322" s="16"/>
      <c r="N322" s="16"/>
      <c r="P322" s="16"/>
      <c r="Q322" s="16"/>
      <c r="S322" s="16"/>
    </row>
    <row r="323" ht="14.25" outlineLevel="1">
      <c r="B323" s="11">
        <v>10</v>
      </c>
      <c r="C323" s="2" t="s">
        <v>31</v>
      </c>
      <c r="D323" s="16"/>
      <c r="E323" s="5"/>
      <c r="F323" s="16"/>
      <c r="G323" s="16"/>
      <c r="H323" s="1"/>
      <c r="I323" s="16"/>
      <c r="K323" s="16"/>
      <c r="L323" s="16"/>
      <c r="N323" s="16"/>
      <c r="P323" s="16"/>
      <c r="Q323" s="16"/>
      <c r="S323" s="16"/>
    </row>
    <row r="324" ht="14.25" outlineLevel="1">
      <c r="B324" s="11">
        <v>11</v>
      </c>
      <c r="C324" s="2" t="s">
        <v>25</v>
      </c>
      <c r="D324" s="16"/>
      <c r="E324" s="5"/>
      <c r="F324" s="16"/>
      <c r="G324" s="16"/>
      <c r="H324" s="1"/>
      <c r="I324" s="16"/>
      <c r="K324" s="16"/>
      <c r="L324" s="16"/>
      <c r="N324" s="16"/>
      <c r="P324" s="16"/>
      <c r="Q324" s="16"/>
      <c r="S324" s="16"/>
    </row>
    <row r="325" ht="14.25" outlineLevel="1">
      <c r="B325" s="11">
        <v>12</v>
      </c>
      <c r="C325" s="2" t="s">
        <v>26</v>
      </c>
      <c r="D325" s="5">
        <v>7</v>
      </c>
      <c r="E325" s="5"/>
      <c r="F325" s="5">
        <v>7</v>
      </c>
      <c r="G325" s="5">
        <v>8</v>
      </c>
      <c r="H325" s="5"/>
      <c r="I325" s="5">
        <v>5.7999999999999998</v>
      </c>
      <c r="J325" s="5"/>
      <c r="K325" s="5">
        <v>7.75</v>
      </c>
      <c r="L325" s="5">
        <v>7.75</v>
      </c>
      <c r="N325" s="5">
        <v>5.5999999999999996</v>
      </c>
      <c r="O325" s="5"/>
      <c r="P325" s="5">
        <v>7</v>
      </c>
      <c r="Q325" s="5">
        <v>7.75</v>
      </c>
      <c r="S325" s="5">
        <v>5.5999999999999996</v>
      </c>
    </row>
    <row r="326" ht="14.25" outlineLevel="1">
      <c r="B326" s="11">
        <v>13</v>
      </c>
      <c r="C326" s="2" t="s">
        <v>27</v>
      </c>
      <c r="D326" s="5">
        <v>7</v>
      </c>
      <c r="E326" s="5"/>
      <c r="F326" s="5">
        <v>5</v>
      </c>
      <c r="G326" s="5">
        <v>3</v>
      </c>
      <c r="H326" s="5"/>
      <c r="I326" s="5">
        <v>5.7999999999999998</v>
      </c>
      <c r="J326" s="5"/>
      <c r="K326" s="5">
        <v>0</v>
      </c>
      <c r="L326" s="5">
        <v>5.75</v>
      </c>
      <c r="N326" s="5">
        <v>5.5999999999999996</v>
      </c>
      <c r="O326" s="5"/>
      <c r="P326" s="5">
        <v>7</v>
      </c>
      <c r="Q326" s="5">
        <v>0</v>
      </c>
      <c r="S326" s="5">
        <v>5.5999999999999996</v>
      </c>
    </row>
    <row r="327" ht="14.25" outlineLevel="1">
      <c r="B327" s="11">
        <v>14</v>
      </c>
      <c r="C327" s="2" t="s">
        <v>28</v>
      </c>
      <c r="D327" s="5">
        <v>7</v>
      </c>
      <c r="E327" s="5"/>
      <c r="F327" s="5">
        <v>8</v>
      </c>
      <c r="G327" s="5">
        <v>8</v>
      </c>
      <c r="H327" s="5"/>
      <c r="I327" s="5">
        <v>5.7999999999999998</v>
      </c>
      <c r="J327" s="5"/>
      <c r="K327" s="5">
        <v>6.25</v>
      </c>
      <c r="L327" s="5">
        <v>7.75</v>
      </c>
      <c r="N327" s="5">
        <v>5.5999999999999996</v>
      </c>
      <c r="O327" s="5"/>
      <c r="P327" s="5">
        <v>7</v>
      </c>
      <c r="Q327" s="5">
        <v>7.75</v>
      </c>
      <c r="S327" s="5">
        <v>5.5999999999999996</v>
      </c>
    </row>
    <row r="328" ht="14.25" outlineLevel="1">
      <c r="B328" s="11">
        <v>15</v>
      </c>
      <c r="C328" s="2" t="s">
        <v>29</v>
      </c>
      <c r="D328" s="5">
        <v>7</v>
      </c>
      <c r="E328" s="5"/>
      <c r="F328" s="5">
        <v>7</v>
      </c>
      <c r="G328" s="5">
        <v>8</v>
      </c>
      <c r="H328" s="5"/>
      <c r="I328" s="5">
        <v>5.7999999999999998</v>
      </c>
      <c r="J328" s="5"/>
      <c r="K328" s="5">
        <v>7.25</v>
      </c>
      <c r="L328" s="5">
        <v>0</v>
      </c>
      <c r="N328" s="5">
        <v>5.5999999999999996</v>
      </c>
      <c r="O328" s="5"/>
      <c r="P328" s="5">
        <v>0</v>
      </c>
      <c r="Q328" s="5">
        <v>5.75</v>
      </c>
      <c r="S328" s="5">
        <v>5.5999999999999996</v>
      </c>
    </row>
    <row r="329" ht="14.25" outlineLevel="1">
      <c r="B329" s="11">
        <v>16</v>
      </c>
      <c r="C329" s="2" t="s">
        <v>30</v>
      </c>
      <c r="D329" s="16"/>
      <c r="E329" s="5"/>
      <c r="F329" s="16"/>
      <c r="G329" s="16"/>
      <c r="H329" s="1"/>
      <c r="I329" s="16"/>
      <c r="K329" s="16"/>
      <c r="L329" s="16"/>
      <c r="N329" s="16"/>
      <c r="P329" s="16"/>
      <c r="Q329" s="16"/>
      <c r="S329" s="16"/>
    </row>
    <row r="330" ht="14.25" outlineLevel="1">
      <c r="B330" s="11">
        <v>17</v>
      </c>
      <c r="C330" s="2" t="s">
        <v>31</v>
      </c>
      <c r="D330" s="16"/>
      <c r="E330" s="5"/>
      <c r="F330" s="16"/>
      <c r="G330" s="16"/>
      <c r="H330" s="1"/>
      <c r="I330" s="16"/>
      <c r="K330" s="16"/>
      <c r="L330" s="16"/>
      <c r="N330" s="16"/>
      <c r="P330" s="16"/>
      <c r="Q330" s="16"/>
      <c r="S330" s="16"/>
    </row>
    <row r="331" ht="14.25" outlineLevel="1">
      <c r="B331" s="11">
        <v>18</v>
      </c>
      <c r="C331" s="2" t="s">
        <v>25</v>
      </c>
      <c r="D331" s="5">
        <v>7</v>
      </c>
      <c r="E331" s="5"/>
      <c r="F331" s="5">
        <v>8</v>
      </c>
      <c r="G331" s="5">
        <v>8</v>
      </c>
      <c r="H331" s="5"/>
      <c r="I331" s="5">
        <v>5.7999999999999998</v>
      </c>
      <c r="J331" s="5"/>
      <c r="K331" s="5">
        <v>7.75</v>
      </c>
      <c r="L331" s="5">
        <v>7.75</v>
      </c>
      <c r="N331" s="5">
        <v>5.5999999999999996</v>
      </c>
      <c r="O331" s="5"/>
      <c r="P331" s="5">
        <v>7</v>
      </c>
      <c r="Q331" s="5">
        <v>6.75</v>
      </c>
      <c r="S331" s="5">
        <v>5.5999999999999996</v>
      </c>
    </row>
    <row r="332" ht="14.25" outlineLevel="1">
      <c r="B332" s="11">
        <v>19</v>
      </c>
      <c r="C332" s="2" t="s">
        <v>26</v>
      </c>
      <c r="D332" s="5">
        <v>7</v>
      </c>
      <c r="E332" s="5"/>
      <c r="F332" s="5">
        <v>7</v>
      </c>
      <c r="G332" s="5">
        <v>8</v>
      </c>
      <c r="H332" s="5"/>
      <c r="I332" s="5">
        <v>5.7999999999999998</v>
      </c>
      <c r="J332" s="5"/>
      <c r="K332" s="5">
        <v>7.75</v>
      </c>
      <c r="L332" s="5">
        <v>7.75</v>
      </c>
      <c r="N332" s="5">
        <v>5.5999999999999996</v>
      </c>
      <c r="O332" s="5"/>
      <c r="P332" s="5">
        <v>7</v>
      </c>
      <c r="Q332" s="5">
        <v>7.75</v>
      </c>
      <c r="S332" s="5">
        <v>5.5999999999999996</v>
      </c>
    </row>
    <row r="333" ht="14.25" outlineLevel="1">
      <c r="B333" s="11">
        <v>20</v>
      </c>
      <c r="C333" s="2" t="s">
        <v>27</v>
      </c>
      <c r="D333" s="5">
        <v>7</v>
      </c>
      <c r="E333" s="5"/>
      <c r="F333" s="5">
        <v>5</v>
      </c>
      <c r="G333" s="5">
        <v>3</v>
      </c>
      <c r="H333" s="5"/>
      <c r="I333" s="5">
        <v>5.7999999999999998</v>
      </c>
      <c r="J333" s="5"/>
      <c r="K333" s="5">
        <v>0</v>
      </c>
      <c r="L333" s="5">
        <v>5.75</v>
      </c>
      <c r="N333" s="5">
        <v>5.5999999999999996</v>
      </c>
      <c r="O333" s="5"/>
      <c r="P333" s="5">
        <v>7</v>
      </c>
      <c r="Q333" s="5">
        <v>0</v>
      </c>
      <c r="S333" s="5">
        <v>5.5999999999999996</v>
      </c>
    </row>
    <row r="334" ht="14.25" outlineLevel="1">
      <c r="B334" s="11">
        <v>21</v>
      </c>
      <c r="C334" s="2" t="s">
        <v>28</v>
      </c>
      <c r="D334" s="5">
        <v>7</v>
      </c>
      <c r="E334" s="5"/>
      <c r="F334" s="5">
        <v>8</v>
      </c>
      <c r="G334" s="5">
        <v>8</v>
      </c>
      <c r="H334" s="5"/>
      <c r="I334" s="5">
        <v>5.7999999999999998</v>
      </c>
      <c r="J334" s="5"/>
      <c r="K334" s="5">
        <v>6.25</v>
      </c>
      <c r="L334" s="5">
        <v>7.75</v>
      </c>
      <c r="N334" s="5">
        <v>5.5999999999999996</v>
      </c>
      <c r="O334" s="5"/>
      <c r="P334" s="5">
        <v>7</v>
      </c>
      <c r="Q334" s="5">
        <v>7.75</v>
      </c>
      <c r="S334" s="5">
        <v>5.5999999999999996</v>
      </c>
    </row>
    <row r="335" ht="14.25" outlineLevel="1">
      <c r="B335" s="11">
        <v>22</v>
      </c>
      <c r="C335" s="2" t="s">
        <v>29</v>
      </c>
      <c r="D335" s="5">
        <v>7</v>
      </c>
      <c r="E335" s="5"/>
      <c r="F335" s="5">
        <v>7</v>
      </c>
      <c r="G335" s="5">
        <v>8</v>
      </c>
      <c r="H335" s="5"/>
      <c r="I335" s="5">
        <v>5.7999999999999998</v>
      </c>
      <c r="J335" s="5"/>
      <c r="K335" s="5">
        <v>7.25</v>
      </c>
      <c r="L335" s="5">
        <v>0</v>
      </c>
      <c r="N335" s="5">
        <v>5.5999999999999996</v>
      </c>
      <c r="O335" s="5"/>
      <c r="P335" s="5">
        <v>0</v>
      </c>
      <c r="Q335" s="5">
        <v>5.75</v>
      </c>
      <c r="S335" s="5">
        <v>5.5999999999999996</v>
      </c>
    </row>
    <row r="336" ht="14.25" outlineLevel="1">
      <c r="B336" s="11">
        <v>23</v>
      </c>
      <c r="C336" s="2" t="s">
        <v>30</v>
      </c>
      <c r="D336" s="16"/>
      <c r="E336" s="5"/>
      <c r="F336" s="16"/>
      <c r="G336" s="16"/>
      <c r="H336" s="1"/>
      <c r="I336" s="16"/>
      <c r="K336" s="16"/>
      <c r="L336" s="16"/>
      <c r="N336" s="16"/>
      <c r="P336" s="16"/>
      <c r="Q336" s="16"/>
      <c r="S336" s="16"/>
    </row>
    <row r="337" ht="14.25" outlineLevel="1">
      <c r="B337" s="11">
        <v>24</v>
      </c>
      <c r="C337" s="2" t="s">
        <v>31</v>
      </c>
      <c r="D337" s="16"/>
      <c r="E337" s="5"/>
      <c r="F337" s="16"/>
      <c r="G337" s="16"/>
      <c r="H337" s="1"/>
      <c r="I337" s="16"/>
      <c r="K337" s="16"/>
      <c r="L337" s="16"/>
      <c r="N337" s="16"/>
      <c r="P337" s="16"/>
      <c r="Q337" s="16"/>
      <c r="S337" s="16"/>
    </row>
    <row r="338" ht="14.25" outlineLevel="1">
      <c r="B338" s="11">
        <v>25</v>
      </c>
      <c r="C338" s="2" t="s">
        <v>25</v>
      </c>
      <c r="D338" s="5">
        <v>7</v>
      </c>
      <c r="E338" s="5"/>
      <c r="F338" s="5">
        <v>8</v>
      </c>
      <c r="G338" s="5">
        <v>8</v>
      </c>
      <c r="H338" s="5"/>
      <c r="I338" s="5">
        <v>5.7999999999999998</v>
      </c>
      <c r="J338" s="5"/>
      <c r="K338" s="5">
        <v>7.75</v>
      </c>
      <c r="L338" s="5">
        <v>7.75</v>
      </c>
      <c r="N338" s="5">
        <v>5.5999999999999996</v>
      </c>
      <c r="O338" s="5"/>
      <c r="P338" s="5">
        <v>7</v>
      </c>
      <c r="Q338" s="5">
        <v>6.75</v>
      </c>
      <c r="S338" s="5">
        <v>5.5999999999999996</v>
      </c>
    </row>
    <row r="339" ht="14.25" outlineLevel="1">
      <c r="B339" s="11">
        <v>26</v>
      </c>
      <c r="C339" s="2" t="s">
        <v>26</v>
      </c>
      <c r="D339" s="5">
        <v>7</v>
      </c>
      <c r="E339" s="5"/>
      <c r="F339" s="5">
        <v>7</v>
      </c>
      <c r="G339" s="5">
        <v>8</v>
      </c>
      <c r="H339" s="5"/>
      <c r="I339" s="5">
        <v>5.7999999999999998</v>
      </c>
      <c r="J339" s="5"/>
      <c r="K339" s="5">
        <v>7.75</v>
      </c>
      <c r="L339" s="5">
        <v>7.75</v>
      </c>
      <c r="N339" s="5">
        <v>5.5999999999999996</v>
      </c>
      <c r="O339" s="5"/>
      <c r="P339" s="5">
        <v>7</v>
      </c>
      <c r="Q339" s="5">
        <v>7.75</v>
      </c>
      <c r="S339" s="5">
        <v>5.5999999999999996</v>
      </c>
    </row>
    <row r="340" ht="14.25" outlineLevel="1">
      <c r="B340" s="11">
        <v>27</v>
      </c>
      <c r="C340" s="2" t="s">
        <v>27</v>
      </c>
      <c r="D340" s="5">
        <v>7</v>
      </c>
      <c r="E340" s="5"/>
      <c r="F340" s="5">
        <v>5</v>
      </c>
      <c r="G340" s="5">
        <v>3</v>
      </c>
      <c r="H340" s="5"/>
      <c r="I340" s="5">
        <v>5.7999999999999998</v>
      </c>
      <c r="J340" s="5"/>
      <c r="K340" s="5">
        <v>0</v>
      </c>
      <c r="L340" s="5">
        <v>5.75</v>
      </c>
      <c r="N340" s="5">
        <v>5.5999999999999996</v>
      </c>
      <c r="O340" s="5"/>
      <c r="P340" s="5">
        <v>7</v>
      </c>
      <c r="Q340" s="5">
        <v>0</v>
      </c>
      <c r="S340" s="5">
        <v>5.5999999999999996</v>
      </c>
    </row>
    <row r="341" ht="14.25" outlineLevel="1">
      <c r="B341" s="11">
        <v>28</v>
      </c>
      <c r="C341" s="2" t="s">
        <v>28</v>
      </c>
      <c r="D341" s="5">
        <v>7</v>
      </c>
      <c r="E341" s="5"/>
      <c r="F341" s="5">
        <v>8</v>
      </c>
      <c r="G341" s="5">
        <v>8</v>
      </c>
      <c r="H341" s="5"/>
      <c r="I341" s="5">
        <v>5.7999999999999998</v>
      </c>
      <c r="J341" s="5"/>
      <c r="K341" s="5">
        <v>6.25</v>
      </c>
      <c r="L341" s="5">
        <v>7.75</v>
      </c>
      <c r="N341" s="5">
        <v>5.5999999999999996</v>
      </c>
      <c r="O341" s="5"/>
      <c r="P341" s="5">
        <v>7</v>
      </c>
      <c r="Q341" s="5">
        <v>7.75</v>
      </c>
      <c r="S341" s="5">
        <v>5.5999999999999996</v>
      </c>
    </row>
    <row r="342" ht="14.25" outlineLevel="1">
      <c r="B342" s="11">
        <v>29</v>
      </c>
      <c r="C342" s="2" t="s">
        <v>29</v>
      </c>
      <c r="D342" s="5">
        <v>7</v>
      </c>
      <c r="E342" s="5"/>
      <c r="F342" s="5">
        <v>7</v>
      </c>
      <c r="G342" s="5">
        <v>8</v>
      </c>
      <c r="H342" s="5"/>
      <c r="I342" s="5">
        <v>5.7999999999999998</v>
      </c>
      <c r="J342" s="5"/>
      <c r="K342" s="5">
        <v>7.25</v>
      </c>
      <c r="L342" s="5">
        <v>0</v>
      </c>
      <c r="N342" s="5">
        <v>5.5999999999999996</v>
      </c>
      <c r="O342" s="5"/>
      <c r="P342" s="5">
        <v>0</v>
      </c>
      <c r="Q342" s="5">
        <v>5.75</v>
      </c>
      <c r="S342" s="5">
        <v>5.5999999999999996</v>
      </c>
    </row>
    <row r="343" ht="14.25" outlineLevel="1">
      <c r="B343" s="11">
        <v>30</v>
      </c>
      <c r="C343" s="2" t="s">
        <v>30</v>
      </c>
      <c r="D343" s="16"/>
      <c r="E343" s="5"/>
      <c r="F343" s="16"/>
      <c r="G343" s="16"/>
      <c r="H343" s="1"/>
      <c r="I343" s="16"/>
      <c r="K343" s="16"/>
      <c r="L343" s="16"/>
      <c r="N343" s="16"/>
      <c r="P343" s="16"/>
      <c r="Q343" s="16"/>
      <c r="S343" s="16"/>
    </row>
    <row r="344" ht="14.25">
      <c r="A344" s="1" t="s">
        <v>42</v>
      </c>
      <c r="B344" s="11">
        <v>1</v>
      </c>
      <c r="C344" s="2" t="s">
        <v>31</v>
      </c>
      <c r="D344" s="16"/>
      <c r="E344" s="5"/>
      <c r="F344" s="16"/>
      <c r="G344" s="16"/>
      <c r="H344" s="1"/>
      <c r="I344" s="16"/>
      <c r="K344" s="16"/>
      <c r="L344" s="16"/>
      <c r="N344" s="16"/>
      <c r="P344" s="16"/>
      <c r="Q344" s="16"/>
      <c r="S344" s="16"/>
    </row>
    <row r="345" ht="14.25" outlineLevel="1">
      <c r="B345" s="11">
        <v>2</v>
      </c>
      <c r="C345" s="2" t="s">
        <v>25</v>
      </c>
      <c r="D345" s="5">
        <v>7</v>
      </c>
      <c r="E345" s="5"/>
      <c r="F345" s="5">
        <v>8</v>
      </c>
      <c r="G345" s="5">
        <v>8</v>
      </c>
      <c r="H345" s="5"/>
      <c r="I345" s="5">
        <v>5.7999999999999998</v>
      </c>
      <c r="J345" s="5"/>
      <c r="K345" s="5">
        <v>7.75</v>
      </c>
      <c r="L345" s="5">
        <v>7.75</v>
      </c>
      <c r="N345" s="5">
        <v>5.5999999999999996</v>
      </c>
      <c r="O345" s="5"/>
      <c r="P345" s="5">
        <v>7</v>
      </c>
      <c r="Q345" s="5">
        <v>6.75</v>
      </c>
      <c r="S345" s="5">
        <v>5.5999999999999996</v>
      </c>
    </row>
    <row r="346" ht="14.25" outlineLevel="1">
      <c r="B346" s="11">
        <v>3</v>
      </c>
      <c r="C346" s="2" t="s">
        <v>26</v>
      </c>
      <c r="D346" s="5">
        <v>7</v>
      </c>
      <c r="E346" s="5"/>
      <c r="F346" s="5">
        <v>7</v>
      </c>
      <c r="G346" s="5">
        <v>8</v>
      </c>
      <c r="H346" s="5"/>
      <c r="I346" s="5">
        <v>5.7999999999999998</v>
      </c>
      <c r="J346" s="5"/>
      <c r="K346" s="5">
        <v>7.75</v>
      </c>
      <c r="L346" s="5">
        <v>7.75</v>
      </c>
      <c r="N346" s="5">
        <v>5.5999999999999996</v>
      </c>
      <c r="O346" s="5"/>
      <c r="P346" s="5">
        <v>7</v>
      </c>
      <c r="Q346" s="5">
        <v>7.75</v>
      </c>
      <c r="S346" s="5">
        <v>5.5999999999999996</v>
      </c>
    </row>
    <row r="347" ht="14.25" outlineLevel="1">
      <c r="B347" s="11">
        <v>4</v>
      </c>
      <c r="C347" s="2" t="s">
        <v>27</v>
      </c>
      <c r="D347" s="5">
        <v>7</v>
      </c>
      <c r="E347" s="5"/>
      <c r="F347" s="5">
        <v>5</v>
      </c>
      <c r="G347" s="5">
        <v>3</v>
      </c>
      <c r="H347" s="5"/>
      <c r="I347" s="5">
        <v>5.7999999999999998</v>
      </c>
      <c r="J347" s="5"/>
      <c r="K347" s="5">
        <v>0</v>
      </c>
      <c r="L347" s="5">
        <v>5.75</v>
      </c>
      <c r="N347" s="5">
        <v>5.5999999999999996</v>
      </c>
      <c r="O347" s="5"/>
      <c r="P347" s="5">
        <v>7</v>
      </c>
      <c r="Q347" s="5">
        <v>0</v>
      </c>
      <c r="S347" s="5">
        <v>5.5999999999999996</v>
      </c>
    </row>
    <row r="348" ht="14.25" outlineLevel="1">
      <c r="B348" s="11">
        <v>5</v>
      </c>
      <c r="C348" s="2" t="s">
        <v>28</v>
      </c>
      <c r="D348" s="5">
        <v>7</v>
      </c>
      <c r="E348" s="5"/>
      <c r="F348" s="5">
        <v>8</v>
      </c>
      <c r="G348" s="5">
        <v>8</v>
      </c>
      <c r="H348" s="5"/>
      <c r="I348" s="5">
        <v>5.7999999999999998</v>
      </c>
      <c r="J348" s="5"/>
      <c r="K348" s="5">
        <v>6.25</v>
      </c>
      <c r="L348" s="5">
        <v>7.75</v>
      </c>
      <c r="N348" s="5">
        <v>5.5999999999999996</v>
      </c>
      <c r="O348" s="5"/>
      <c r="P348" s="5">
        <v>7</v>
      </c>
      <c r="Q348" s="5">
        <v>7.75</v>
      </c>
      <c r="S348" s="5">
        <v>5.5999999999999996</v>
      </c>
    </row>
    <row r="349" ht="14.25" outlineLevel="1">
      <c r="B349" s="11">
        <v>6</v>
      </c>
      <c r="C349" s="2" t="s">
        <v>29</v>
      </c>
      <c r="D349" s="5">
        <v>7</v>
      </c>
      <c r="E349" s="5"/>
      <c r="F349" s="5">
        <v>7</v>
      </c>
      <c r="G349" s="5">
        <v>8</v>
      </c>
      <c r="H349" s="5"/>
      <c r="I349" s="5">
        <v>5.7999999999999998</v>
      </c>
      <c r="J349" s="5"/>
      <c r="K349" s="5">
        <v>7.25</v>
      </c>
      <c r="L349" s="5">
        <v>0</v>
      </c>
      <c r="N349" s="5">
        <v>5.5999999999999996</v>
      </c>
      <c r="O349" s="5"/>
      <c r="P349" s="5">
        <v>0</v>
      </c>
      <c r="Q349" s="5">
        <v>5.75</v>
      </c>
      <c r="S349" s="5">
        <v>5.5999999999999996</v>
      </c>
    </row>
    <row r="350" ht="14.25" outlineLevel="1">
      <c r="B350" s="11">
        <v>7</v>
      </c>
      <c r="C350" s="2" t="s">
        <v>30</v>
      </c>
      <c r="D350" s="16"/>
      <c r="E350" s="5"/>
      <c r="F350" s="16"/>
      <c r="G350" s="16"/>
      <c r="H350" s="1"/>
      <c r="I350" s="16"/>
      <c r="K350" s="16"/>
      <c r="L350" s="16"/>
      <c r="N350" s="16"/>
      <c r="P350" s="16"/>
      <c r="Q350" s="16"/>
      <c r="S350" s="16"/>
    </row>
    <row r="351" ht="14.25" outlineLevel="1">
      <c r="B351" s="11">
        <v>8</v>
      </c>
      <c r="C351" s="2" t="s">
        <v>31</v>
      </c>
      <c r="D351" s="16"/>
      <c r="E351" s="5"/>
      <c r="F351" s="16"/>
      <c r="G351" s="16"/>
      <c r="H351" s="1"/>
      <c r="I351" s="16"/>
      <c r="K351" s="16"/>
      <c r="L351" s="16"/>
      <c r="N351" s="16"/>
      <c r="P351" s="16"/>
      <c r="Q351" s="16"/>
      <c r="S351" s="16"/>
    </row>
    <row r="352" ht="14.25" outlineLevel="1">
      <c r="B352" s="11">
        <v>9</v>
      </c>
      <c r="C352" s="2" t="s">
        <v>25</v>
      </c>
      <c r="D352" s="5">
        <v>7</v>
      </c>
      <c r="E352" s="5"/>
      <c r="F352" s="5">
        <v>8</v>
      </c>
      <c r="G352" s="5">
        <v>8</v>
      </c>
      <c r="H352" s="5"/>
      <c r="I352" s="5">
        <v>5.7999999999999998</v>
      </c>
      <c r="J352" s="5"/>
      <c r="K352" s="5">
        <v>7.75</v>
      </c>
      <c r="L352" s="5">
        <v>7.75</v>
      </c>
      <c r="N352" s="5">
        <v>5.5999999999999996</v>
      </c>
      <c r="O352" s="5"/>
      <c r="P352" s="5">
        <v>7</v>
      </c>
      <c r="Q352" s="5">
        <v>6.75</v>
      </c>
      <c r="S352" s="5">
        <v>5.5999999999999996</v>
      </c>
    </row>
    <row r="353" ht="14.25" outlineLevel="1">
      <c r="B353" s="11">
        <v>10</v>
      </c>
      <c r="C353" s="2" t="s">
        <v>26</v>
      </c>
      <c r="D353" s="5">
        <v>7</v>
      </c>
      <c r="E353" s="5"/>
      <c r="F353" s="5">
        <v>7</v>
      </c>
      <c r="G353" s="5">
        <v>8</v>
      </c>
      <c r="H353" s="5"/>
      <c r="I353" s="5">
        <v>5.7999999999999998</v>
      </c>
      <c r="J353" s="5"/>
      <c r="K353" s="5">
        <v>7.75</v>
      </c>
      <c r="L353" s="5">
        <v>7.75</v>
      </c>
      <c r="N353" s="5">
        <v>5.5999999999999996</v>
      </c>
      <c r="O353" s="5"/>
      <c r="P353" s="5">
        <v>7</v>
      </c>
      <c r="Q353" s="5">
        <v>7.75</v>
      </c>
      <c r="S353" s="5">
        <v>5.5999999999999996</v>
      </c>
    </row>
    <row r="354" ht="14.25" outlineLevel="1">
      <c r="B354" s="11">
        <v>11</v>
      </c>
      <c r="C354" s="2" t="s">
        <v>27</v>
      </c>
      <c r="D354" s="5">
        <v>7</v>
      </c>
      <c r="E354" s="5"/>
      <c r="F354" s="5">
        <v>5</v>
      </c>
      <c r="G354" s="5">
        <v>3</v>
      </c>
      <c r="H354" s="5"/>
      <c r="I354" s="5">
        <v>5.7999999999999998</v>
      </c>
      <c r="J354" s="5"/>
      <c r="K354" s="5">
        <v>0</v>
      </c>
      <c r="L354" s="5">
        <v>5.75</v>
      </c>
      <c r="N354" s="5">
        <v>5.5999999999999996</v>
      </c>
      <c r="O354" s="5"/>
      <c r="P354" s="5">
        <v>7</v>
      </c>
      <c r="Q354" s="5">
        <v>0</v>
      </c>
      <c r="S354" s="5">
        <v>5.5999999999999996</v>
      </c>
    </row>
    <row r="355" ht="14.25" outlineLevel="1">
      <c r="B355" s="11">
        <v>12</v>
      </c>
      <c r="C355" s="2" t="s">
        <v>28</v>
      </c>
      <c r="D355" s="5">
        <v>7</v>
      </c>
      <c r="E355" s="5"/>
      <c r="F355" s="5">
        <v>8</v>
      </c>
      <c r="G355" s="5">
        <v>8</v>
      </c>
      <c r="H355" s="5"/>
      <c r="I355" s="5">
        <v>5.7999999999999998</v>
      </c>
      <c r="J355" s="5"/>
      <c r="K355" s="5">
        <v>6.25</v>
      </c>
      <c r="L355" s="5">
        <v>7.75</v>
      </c>
      <c r="N355" s="5">
        <v>5.5999999999999996</v>
      </c>
      <c r="O355" s="5"/>
      <c r="P355" s="5">
        <v>7</v>
      </c>
      <c r="Q355" s="5">
        <v>7.75</v>
      </c>
      <c r="S355" s="5">
        <v>5.5999999999999996</v>
      </c>
    </row>
    <row r="356" ht="14.25" outlineLevel="1">
      <c r="B356" s="11">
        <v>13</v>
      </c>
      <c r="C356" s="2" t="s">
        <v>29</v>
      </c>
      <c r="D356" s="5">
        <v>7</v>
      </c>
      <c r="E356" s="5"/>
      <c r="F356" s="5">
        <v>7</v>
      </c>
      <c r="G356" s="5">
        <v>8</v>
      </c>
      <c r="H356" s="5"/>
      <c r="I356" s="5">
        <v>5.7999999999999998</v>
      </c>
      <c r="J356" s="5"/>
      <c r="K356" s="5">
        <v>7.25</v>
      </c>
      <c r="L356" s="5">
        <v>0</v>
      </c>
      <c r="N356" s="5">
        <v>5.5999999999999996</v>
      </c>
      <c r="O356" s="5"/>
      <c r="P356" s="5">
        <v>0</v>
      </c>
      <c r="Q356" s="5">
        <v>5.75</v>
      </c>
      <c r="S356" s="5">
        <v>5.5999999999999996</v>
      </c>
    </row>
    <row r="357" ht="14.25" outlineLevel="1">
      <c r="B357" s="11">
        <v>14</v>
      </c>
      <c r="C357" s="2" t="s">
        <v>30</v>
      </c>
      <c r="D357" s="16"/>
      <c r="E357" s="5"/>
      <c r="F357" s="16"/>
      <c r="G357" s="16"/>
      <c r="H357" s="1"/>
      <c r="I357" s="16"/>
      <c r="K357" s="16"/>
      <c r="L357" s="16"/>
      <c r="N357" s="16"/>
      <c r="P357" s="16"/>
      <c r="Q357" s="16"/>
      <c r="S357" s="16"/>
    </row>
    <row r="358" ht="14.25" outlineLevel="1">
      <c r="B358" s="11">
        <v>15</v>
      </c>
      <c r="C358" s="2" t="s">
        <v>31</v>
      </c>
      <c r="D358" s="16"/>
      <c r="E358" s="5"/>
      <c r="F358" s="16"/>
      <c r="G358" s="16"/>
      <c r="H358" s="1"/>
      <c r="I358" s="16"/>
      <c r="K358" s="16"/>
      <c r="L358" s="16"/>
      <c r="N358" s="16"/>
      <c r="P358" s="16"/>
      <c r="Q358" s="16"/>
      <c r="S358" s="16"/>
    </row>
    <row r="359" ht="14.25" outlineLevel="1">
      <c r="B359" s="11">
        <v>16</v>
      </c>
      <c r="C359" s="2" t="s">
        <v>25</v>
      </c>
      <c r="D359" s="5">
        <v>7</v>
      </c>
      <c r="E359" s="5"/>
      <c r="F359" s="5">
        <v>8</v>
      </c>
      <c r="G359" s="5">
        <v>8</v>
      </c>
      <c r="H359" s="5"/>
      <c r="I359" s="5">
        <v>5.7999999999999998</v>
      </c>
      <c r="J359" s="5"/>
      <c r="K359" s="5">
        <v>7.75</v>
      </c>
      <c r="L359" s="5">
        <v>7.75</v>
      </c>
      <c r="N359" s="5">
        <v>5.5999999999999996</v>
      </c>
      <c r="O359" s="5"/>
      <c r="P359" s="5">
        <v>7</v>
      </c>
      <c r="Q359" s="5">
        <v>6.75</v>
      </c>
      <c r="S359" s="5">
        <v>5.5999999999999996</v>
      </c>
    </row>
    <row r="360" ht="14.25" outlineLevel="1">
      <c r="B360" s="11">
        <v>17</v>
      </c>
      <c r="C360" s="2" t="s">
        <v>26</v>
      </c>
      <c r="D360" s="5">
        <v>7</v>
      </c>
      <c r="E360" s="5"/>
      <c r="F360" s="5">
        <v>7</v>
      </c>
      <c r="G360" s="5">
        <v>8</v>
      </c>
      <c r="H360" s="5"/>
      <c r="I360" s="5">
        <v>5.7999999999999998</v>
      </c>
      <c r="J360" s="5"/>
      <c r="K360" s="5">
        <v>7.75</v>
      </c>
      <c r="L360" s="5">
        <v>7.75</v>
      </c>
      <c r="N360" s="5">
        <v>5.5999999999999996</v>
      </c>
      <c r="O360" s="5"/>
      <c r="P360" s="5">
        <v>7</v>
      </c>
      <c r="Q360" s="5">
        <v>7.75</v>
      </c>
      <c r="S360" s="5">
        <v>5.5999999999999996</v>
      </c>
    </row>
    <row r="361" ht="14.25" outlineLevel="1">
      <c r="B361" s="11">
        <v>18</v>
      </c>
      <c r="C361" s="2" t="s">
        <v>27</v>
      </c>
      <c r="D361" s="5">
        <v>7</v>
      </c>
      <c r="E361" s="5"/>
      <c r="F361" s="5">
        <v>5</v>
      </c>
      <c r="G361" s="5">
        <v>3</v>
      </c>
      <c r="H361" s="5"/>
      <c r="I361" s="5">
        <v>5.7999999999999998</v>
      </c>
      <c r="J361" s="5"/>
      <c r="K361" s="5">
        <v>0</v>
      </c>
      <c r="L361" s="5">
        <v>5.75</v>
      </c>
      <c r="N361" s="5">
        <v>5.5999999999999996</v>
      </c>
      <c r="O361" s="5"/>
      <c r="P361" s="5">
        <v>7</v>
      </c>
      <c r="Q361" s="5">
        <v>0</v>
      </c>
      <c r="S361" s="5">
        <v>5.5999999999999996</v>
      </c>
    </row>
    <row r="362" ht="14.25" outlineLevel="1">
      <c r="B362" s="11">
        <v>19</v>
      </c>
      <c r="C362" s="2" t="s">
        <v>28</v>
      </c>
      <c r="D362" s="5">
        <v>7</v>
      </c>
      <c r="E362" s="5"/>
      <c r="F362" s="5">
        <v>8</v>
      </c>
      <c r="G362" s="5">
        <v>8</v>
      </c>
      <c r="H362" s="5"/>
      <c r="I362" s="5">
        <v>5.7999999999999998</v>
      </c>
      <c r="J362" s="5"/>
      <c r="K362" s="5">
        <v>6.25</v>
      </c>
      <c r="L362" s="5">
        <v>7.75</v>
      </c>
      <c r="N362" s="5">
        <v>5.5999999999999996</v>
      </c>
      <c r="O362" s="5"/>
      <c r="P362" s="5">
        <v>7</v>
      </c>
      <c r="Q362" s="5">
        <v>7.75</v>
      </c>
      <c r="S362" s="5">
        <v>5.5999999999999996</v>
      </c>
    </row>
    <row r="363" ht="14.25" outlineLevel="1">
      <c r="B363" s="11">
        <v>20</v>
      </c>
      <c r="C363" s="2" t="s">
        <v>29</v>
      </c>
      <c r="D363" s="5">
        <v>7</v>
      </c>
      <c r="E363" s="5"/>
      <c r="F363" s="5">
        <v>7</v>
      </c>
      <c r="G363" s="5">
        <v>8</v>
      </c>
      <c r="H363" s="5"/>
      <c r="I363" s="5">
        <v>5.7999999999999998</v>
      </c>
      <c r="J363" s="5"/>
      <c r="K363" s="5">
        <v>7.25</v>
      </c>
      <c r="L363" s="5">
        <v>0</v>
      </c>
      <c r="N363" s="5">
        <v>5.5999999999999996</v>
      </c>
      <c r="O363" s="5"/>
      <c r="P363" s="5">
        <v>0</v>
      </c>
      <c r="Q363" s="5">
        <v>5.75</v>
      </c>
      <c r="S363" s="5">
        <v>5.5999999999999996</v>
      </c>
    </row>
    <row r="364" ht="14.25" outlineLevel="1">
      <c r="B364" s="11">
        <v>21</v>
      </c>
      <c r="C364" s="2" t="s">
        <v>30</v>
      </c>
      <c r="D364" s="16"/>
      <c r="E364" s="5"/>
      <c r="F364" s="16"/>
      <c r="G364" s="16"/>
      <c r="H364" s="1"/>
      <c r="I364" s="16"/>
      <c r="K364" s="16"/>
      <c r="L364" s="16"/>
      <c r="N364" s="16"/>
      <c r="P364" s="16"/>
      <c r="Q364" s="16"/>
      <c r="S364" s="16"/>
    </row>
    <row r="365" ht="14.25" outlineLevel="1">
      <c r="B365" s="11">
        <v>22</v>
      </c>
      <c r="C365" s="2" t="s">
        <v>31</v>
      </c>
      <c r="D365" s="16"/>
      <c r="E365" s="5"/>
      <c r="F365" s="16"/>
      <c r="G365" s="16"/>
      <c r="H365" s="1"/>
      <c r="I365" s="16"/>
      <c r="K365" s="16"/>
      <c r="L365" s="16"/>
      <c r="N365" s="16"/>
      <c r="P365" s="16"/>
      <c r="Q365" s="16"/>
      <c r="S365" s="16"/>
    </row>
    <row r="366" ht="14.25" outlineLevel="1">
      <c r="B366" s="11">
        <v>23</v>
      </c>
      <c r="C366" s="2" t="s">
        <v>25</v>
      </c>
      <c r="D366" s="13" t="s">
        <v>18</v>
      </c>
      <c r="E366" s="11"/>
      <c r="F366" s="13" t="s">
        <v>18</v>
      </c>
      <c r="G366" s="13" t="s">
        <v>18</v>
      </c>
      <c r="H366" s="11"/>
      <c r="I366" s="13" t="s">
        <v>18</v>
      </c>
      <c r="J366" s="11"/>
      <c r="K366" s="13" t="s">
        <v>18</v>
      </c>
      <c r="L366" s="13" t="s">
        <v>18</v>
      </c>
      <c r="N366" s="13" t="s">
        <v>18</v>
      </c>
      <c r="O366" s="11"/>
      <c r="P366" s="13" t="s">
        <v>18</v>
      </c>
      <c r="Q366" s="13" t="s">
        <v>18</v>
      </c>
      <c r="S366" s="5">
        <v>5.5999999999999996</v>
      </c>
    </row>
    <row r="367" ht="14.25" outlineLevel="1">
      <c r="B367" s="11">
        <v>24</v>
      </c>
      <c r="C367" s="2" t="s">
        <v>26</v>
      </c>
      <c r="D367" s="13" t="s">
        <v>18</v>
      </c>
      <c r="E367" s="11"/>
      <c r="F367" s="13" t="s">
        <v>18</v>
      </c>
      <c r="G367" s="13" t="s">
        <v>18</v>
      </c>
      <c r="H367" s="11"/>
      <c r="I367" s="13" t="s">
        <v>18</v>
      </c>
      <c r="J367" s="11"/>
      <c r="K367" s="13" t="s">
        <v>18</v>
      </c>
      <c r="L367" s="13" t="s">
        <v>18</v>
      </c>
      <c r="N367" s="13" t="s">
        <v>18</v>
      </c>
      <c r="O367" s="11"/>
      <c r="P367" s="13" t="s">
        <v>18</v>
      </c>
      <c r="Q367" s="13" t="s">
        <v>18</v>
      </c>
      <c r="S367" s="5">
        <v>5.5999999999999996</v>
      </c>
    </row>
    <row r="368" ht="14.25" outlineLevel="1">
      <c r="B368" s="11">
        <v>25</v>
      </c>
      <c r="C368" s="2" t="s">
        <v>27</v>
      </c>
      <c r="D368" s="16"/>
      <c r="E368" s="5"/>
      <c r="F368" s="16"/>
      <c r="G368" s="16"/>
      <c r="H368" s="1"/>
      <c r="I368" s="16"/>
      <c r="K368" s="16"/>
      <c r="L368" s="16"/>
      <c r="N368" s="16"/>
      <c r="P368" s="16"/>
      <c r="Q368" s="16"/>
      <c r="S368" s="16"/>
    </row>
    <row r="369" ht="14.25" outlineLevel="1">
      <c r="B369" s="11">
        <v>26</v>
      </c>
      <c r="C369" s="2" t="s">
        <v>28</v>
      </c>
      <c r="D369" s="13" t="s">
        <v>18</v>
      </c>
      <c r="E369" s="11"/>
      <c r="F369" s="13" t="s">
        <v>18</v>
      </c>
      <c r="G369" s="13" t="s">
        <v>18</v>
      </c>
      <c r="H369" s="11"/>
      <c r="I369" s="13" t="s">
        <v>18</v>
      </c>
      <c r="J369" s="11"/>
      <c r="K369" s="13" t="s">
        <v>18</v>
      </c>
      <c r="L369" s="13" t="s">
        <v>18</v>
      </c>
      <c r="N369" s="13" t="s">
        <v>18</v>
      </c>
      <c r="O369" s="11"/>
      <c r="P369" s="13" t="s">
        <v>18</v>
      </c>
      <c r="Q369" s="13" t="s">
        <v>18</v>
      </c>
      <c r="S369" s="5">
        <v>5.5999999999999996</v>
      </c>
    </row>
    <row r="370" ht="14.25" outlineLevel="1">
      <c r="B370" s="11">
        <v>27</v>
      </c>
      <c r="C370" s="2" t="s">
        <v>29</v>
      </c>
      <c r="D370" s="13" t="s">
        <v>18</v>
      </c>
      <c r="E370" s="11"/>
      <c r="F370" s="13" t="s">
        <v>18</v>
      </c>
      <c r="G370" s="13" t="s">
        <v>18</v>
      </c>
      <c r="H370" s="11"/>
      <c r="I370" s="13" t="s">
        <v>18</v>
      </c>
      <c r="J370" s="11"/>
      <c r="K370" s="13" t="s">
        <v>18</v>
      </c>
      <c r="L370" s="13" t="s">
        <v>18</v>
      </c>
      <c r="N370" s="13" t="s">
        <v>18</v>
      </c>
      <c r="O370" s="11"/>
      <c r="P370" s="13" t="s">
        <v>18</v>
      </c>
      <c r="Q370" s="13" t="s">
        <v>18</v>
      </c>
      <c r="S370" s="5">
        <v>5.5999999999999996</v>
      </c>
    </row>
    <row r="371" ht="14.25" outlineLevel="1">
      <c r="B371" s="11">
        <v>28</v>
      </c>
      <c r="C371" s="2" t="s">
        <v>30</v>
      </c>
      <c r="D371" s="16"/>
      <c r="E371" s="5"/>
      <c r="F371" s="16"/>
      <c r="G371" s="16"/>
      <c r="H371" s="1"/>
      <c r="I371" s="16"/>
      <c r="K371" s="16"/>
      <c r="L371" s="16"/>
      <c r="N371" s="16"/>
      <c r="P371" s="16"/>
      <c r="Q371" s="16"/>
      <c r="S371" s="16"/>
    </row>
    <row r="372" ht="14.25" outlineLevel="1">
      <c r="B372" s="11">
        <v>29</v>
      </c>
      <c r="C372" s="2" t="s">
        <v>31</v>
      </c>
      <c r="D372" s="16"/>
      <c r="E372" s="5"/>
      <c r="F372" s="16"/>
      <c r="G372" s="16"/>
      <c r="H372" s="1"/>
      <c r="I372" s="16"/>
      <c r="K372" s="16"/>
      <c r="L372" s="16"/>
      <c r="N372" s="16"/>
      <c r="P372" s="16"/>
      <c r="Q372" s="16"/>
      <c r="S372" s="16"/>
    </row>
    <row r="373" ht="14.25" outlineLevel="1">
      <c r="B373" s="11">
        <v>30</v>
      </c>
      <c r="C373" s="2" t="s">
        <v>25</v>
      </c>
      <c r="D373" s="13" t="s">
        <v>18</v>
      </c>
      <c r="E373" s="11"/>
      <c r="F373" s="13" t="s">
        <v>18</v>
      </c>
      <c r="G373" s="5">
        <v>8</v>
      </c>
      <c r="H373" s="11"/>
      <c r="I373" s="13" t="s">
        <v>18</v>
      </c>
      <c r="J373" s="11"/>
      <c r="K373" s="13" t="s">
        <v>18</v>
      </c>
      <c r="L373" s="13" t="s">
        <v>18</v>
      </c>
      <c r="N373" s="13" t="s">
        <v>18</v>
      </c>
      <c r="O373" s="11"/>
      <c r="P373" s="13" t="s">
        <v>18</v>
      </c>
      <c r="Q373" s="13" t="s">
        <v>18</v>
      </c>
      <c r="S373" s="5">
        <v>5.5999999999999996</v>
      </c>
    </row>
    <row r="374" ht="14.25" outlineLevel="1">
      <c r="B374" s="2">
        <v>31</v>
      </c>
      <c r="C374" s="2" t="s">
        <v>26</v>
      </c>
      <c r="D374" s="13" t="s">
        <v>18</v>
      </c>
      <c r="E374" s="11"/>
      <c r="F374" s="13" t="s">
        <v>18</v>
      </c>
      <c r="G374" s="5">
        <v>8</v>
      </c>
      <c r="H374" s="11"/>
      <c r="I374" s="13" t="s">
        <v>18</v>
      </c>
      <c r="J374" s="11"/>
      <c r="K374" s="13" t="s">
        <v>18</v>
      </c>
      <c r="L374" s="13" t="s">
        <v>18</v>
      </c>
      <c r="N374" s="13" t="s">
        <v>18</v>
      </c>
      <c r="O374" s="11"/>
      <c r="P374" s="13" t="s">
        <v>18</v>
      </c>
      <c r="Q374" s="13" t="s">
        <v>18</v>
      </c>
      <c r="S374" s="13" t="s">
        <v>18</v>
      </c>
    </row>
    <row r="375" ht="14.25">
      <c r="S375" s="5"/>
    </row>
  </sheetData>
  <autoFilter ref="A8:K374"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3" max="3" width="16.28125"/>
    <col bestFit="1" customWidth="1" min="4" max="4" width="5.53125"/>
    <col customWidth="1" min="5" max="5" width="4.8515625"/>
    <col customWidth="1" min="7" max="7" width="10.57421875"/>
    <col customWidth="1" min="9" max="9" width="13.421875"/>
  </cols>
  <sheetData>
    <row r="2" ht="42.75">
      <c r="C2" s="18" t="s">
        <v>43</v>
      </c>
      <c r="D2" s="19"/>
      <c r="G2" s="18" t="s">
        <v>44</v>
      </c>
      <c r="I2" s="20" t="s">
        <v>45</v>
      </c>
    </row>
    <row r="3" ht="14.25">
      <c r="B3" s="21" t="s">
        <v>46</v>
      </c>
      <c r="C3" s="22">
        <f t="shared" ref="C3:C27" si="0">25/12</f>
        <v>2.0833333333333335</v>
      </c>
      <c r="D3" s="22"/>
      <c r="E3" s="23">
        <f>SUM(C3:C14)</f>
        <v>24.999999999999996</v>
      </c>
      <c r="G3" s="24"/>
    </row>
    <row r="4" ht="14.25">
      <c r="B4" s="21" t="s">
        <v>47</v>
      </c>
      <c r="C4" s="22">
        <f t="shared" si="0"/>
        <v>2.0833333333333335</v>
      </c>
      <c r="D4" s="22"/>
      <c r="E4" s="23"/>
      <c r="G4" s="24"/>
    </row>
    <row r="5" ht="14.25">
      <c r="B5" s="21" t="s">
        <v>48</v>
      </c>
      <c r="C5" s="22">
        <f t="shared" si="0"/>
        <v>2.0833333333333335</v>
      </c>
      <c r="D5" s="22"/>
      <c r="E5" s="23"/>
      <c r="G5" s="24"/>
    </row>
    <row r="6" ht="14.25">
      <c r="B6" s="21" t="s">
        <v>49</v>
      </c>
      <c r="C6" s="22">
        <f t="shared" si="0"/>
        <v>2.0833333333333335</v>
      </c>
      <c r="D6" s="22"/>
      <c r="E6" s="23"/>
      <c r="G6" s="24"/>
    </row>
    <row r="7" ht="14.25">
      <c r="B7" s="21" t="s">
        <v>50</v>
      </c>
      <c r="C7" s="22">
        <f t="shared" si="0"/>
        <v>2.0833333333333335</v>
      </c>
      <c r="D7" s="22"/>
      <c r="E7" s="23"/>
      <c r="G7" s="24"/>
    </row>
    <row r="8" ht="14.25">
      <c r="B8" s="25" t="s">
        <v>51</v>
      </c>
      <c r="C8" s="26">
        <f t="shared" si="0"/>
        <v>2.0833333333333335</v>
      </c>
      <c r="D8" s="27">
        <f>SUM(C8:C20)</f>
        <v>24.999999999999996</v>
      </c>
      <c r="E8" s="23"/>
      <c r="G8" s="28" t="s">
        <v>52</v>
      </c>
    </row>
    <row r="9" ht="14.25">
      <c r="B9" s="29" t="s">
        <v>53</v>
      </c>
      <c r="C9" s="30">
        <f t="shared" si="0"/>
        <v>2.0833333333333335</v>
      </c>
      <c r="D9" s="27"/>
      <c r="E9" s="23"/>
      <c r="G9" s="31"/>
    </row>
    <row r="10" ht="14.25">
      <c r="B10" s="29" t="s">
        <v>54</v>
      </c>
      <c r="C10" s="30">
        <f t="shared" si="0"/>
        <v>2.0833333333333335</v>
      </c>
      <c r="D10" s="27"/>
      <c r="E10" s="23"/>
      <c r="G10" s="31"/>
    </row>
    <row r="11" ht="14.25">
      <c r="B11" s="29" t="s">
        <v>55</v>
      </c>
      <c r="C11" s="30">
        <f t="shared" si="0"/>
        <v>2.0833333333333335</v>
      </c>
      <c r="D11" s="27"/>
      <c r="E11" s="23"/>
      <c r="G11" s="31"/>
    </row>
    <row r="12" ht="14.25">
      <c r="B12" s="29" t="s">
        <v>56</v>
      </c>
      <c r="C12" s="30">
        <f t="shared" si="0"/>
        <v>2.0833333333333335</v>
      </c>
      <c r="D12" s="27"/>
      <c r="E12" s="23"/>
      <c r="G12" s="31"/>
    </row>
    <row r="13" ht="14.25">
      <c r="B13" s="29" t="s">
        <v>57</v>
      </c>
      <c r="C13" s="30">
        <f t="shared" si="0"/>
        <v>2.0833333333333335</v>
      </c>
      <c r="D13" s="27"/>
      <c r="E13" s="23"/>
      <c r="G13" s="31"/>
      <c r="I13" s="31">
        <v>2.0800000000000001</v>
      </c>
    </row>
    <row r="14" ht="14.25">
      <c r="B14" s="29" t="s">
        <v>58</v>
      </c>
      <c r="C14" s="30">
        <f t="shared" si="0"/>
        <v>2.0833333333333335</v>
      </c>
      <c r="D14" s="27"/>
      <c r="E14" s="23"/>
      <c r="G14" s="31"/>
      <c r="I14" s="31">
        <v>2.0800000000000001</v>
      </c>
    </row>
    <row r="15" ht="14.25">
      <c r="B15" s="32"/>
      <c r="C15" s="33"/>
      <c r="D15" s="27"/>
      <c r="G15" s="31"/>
    </row>
    <row r="16" ht="14.25">
      <c r="B16" s="32" t="s">
        <v>46</v>
      </c>
      <c r="C16" s="30">
        <f t="shared" si="0"/>
        <v>2.0833333333333335</v>
      </c>
      <c r="D16" s="27"/>
      <c r="G16" s="31"/>
      <c r="I16" s="31">
        <v>2.0800000000000001</v>
      </c>
    </row>
    <row r="17" ht="14.25">
      <c r="B17" s="32" t="s">
        <v>47</v>
      </c>
      <c r="C17" s="30">
        <f t="shared" si="0"/>
        <v>2.0833333333333335</v>
      </c>
      <c r="D17" s="27"/>
      <c r="G17" s="31"/>
      <c r="I17" s="34">
        <v>2.0800000000000001</v>
      </c>
    </row>
    <row r="18" ht="14.25">
      <c r="B18" s="32" t="s">
        <v>48</v>
      </c>
      <c r="C18" s="30">
        <f t="shared" si="0"/>
        <v>2.0833333333333335</v>
      </c>
      <c r="D18" s="27"/>
      <c r="G18" s="31"/>
      <c r="I18" s="34">
        <v>2.0800000000000001</v>
      </c>
    </row>
    <row r="19" ht="14.25">
      <c r="B19" s="32" t="s">
        <v>49</v>
      </c>
      <c r="C19" s="30">
        <f t="shared" si="0"/>
        <v>2.0833333333333335</v>
      </c>
      <c r="D19" s="27"/>
      <c r="G19" s="31"/>
      <c r="I19" s="34">
        <v>2.0800000000000001</v>
      </c>
    </row>
    <row r="20" ht="14.25">
      <c r="B20" s="35" t="s">
        <v>50</v>
      </c>
      <c r="C20" s="36">
        <f t="shared" si="0"/>
        <v>2.0833333333333335</v>
      </c>
      <c r="D20" s="27"/>
      <c r="G20" s="28">
        <v>0</v>
      </c>
      <c r="I20" s="34">
        <v>2.0800000000000001</v>
      </c>
    </row>
    <row r="21" ht="14.25">
      <c r="B21" t="s">
        <v>51</v>
      </c>
      <c r="C21" s="37">
        <f t="shared" si="0"/>
        <v>2.0833333333333335</v>
      </c>
      <c r="D21" s="22"/>
      <c r="G21" s="38" t="s">
        <v>52</v>
      </c>
      <c r="I21" s="39">
        <f>SUM(I13:I20)</f>
        <v>14.56</v>
      </c>
      <c r="J21" t="s">
        <v>59</v>
      </c>
    </row>
    <row r="22" ht="14.25">
      <c r="B22" t="s">
        <v>53</v>
      </c>
      <c r="C22" s="37">
        <f t="shared" si="0"/>
        <v>2.0833333333333335</v>
      </c>
      <c r="D22" s="22"/>
      <c r="G22" s="38"/>
      <c r="J22" t="s">
        <v>60</v>
      </c>
    </row>
    <row r="23" ht="14.25">
      <c r="B23" t="s">
        <v>54</v>
      </c>
      <c r="C23" s="37">
        <f t="shared" si="0"/>
        <v>2.0833333333333335</v>
      </c>
      <c r="D23" s="22"/>
      <c r="G23" s="38"/>
    </row>
    <row r="24" ht="14.25">
      <c r="B24" t="s">
        <v>55</v>
      </c>
      <c r="C24" s="37">
        <f t="shared" si="0"/>
        <v>2.0833333333333335</v>
      </c>
      <c r="D24" s="22"/>
      <c r="G24" s="38"/>
    </row>
    <row r="25" ht="14.25">
      <c r="B25" t="s">
        <v>56</v>
      </c>
      <c r="C25" s="37">
        <f t="shared" si="0"/>
        <v>2.0833333333333335</v>
      </c>
      <c r="D25" s="22"/>
      <c r="G25" s="38"/>
    </row>
    <row r="26" ht="14.25">
      <c r="B26" t="s">
        <v>57</v>
      </c>
      <c r="C26" s="37">
        <f t="shared" si="0"/>
        <v>2.0833333333333335</v>
      </c>
      <c r="D26" s="22"/>
      <c r="G26" s="38"/>
    </row>
    <row r="27" ht="14.25">
      <c r="B27" t="s">
        <v>58</v>
      </c>
      <c r="C27" s="37">
        <f t="shared" si="0"/>
        <v>2.0833333333333335</v>
      </c>
      <c r="D27" s="22"/>
      <c r="G27" s="38"/>
    </row>
    <row r="30" ht="14.25">
      <c r="B30" t="s">
        <v>61</v>
      </c>
    </row>
    <row r="31" ht="14.25">
      <c r="B31" t="s">
        <v>62</v>
      </c>
    </row>
  </sheetData>
  <mergeCells count="2">
    <mergeCell ref="E3:E14"/>
    <mergeCell ref="D8:D20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8</cp:revision>
  <dcterms:modified xsi:type="dcterms:W3CDTF">2026-09-10T09:59:25Z</dcterms:modified>
</cp:coreProperties>
</file>